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バレーボール連盟\所沢市長杯\第１３回大会\"/>
    </mc:Choice>
  </mc:AlternateContent>
  <bookViews>
    <workbookView xWindow="0" yWindow="0" windowWidth="20460" windowHeight="7695" activeTab="1"/>
  </bookViews>
  <sheets>
    <sheet name="チーム一覧" sheetId="1" r:id="rId1"/>
    <sheet name="組合せ第1日目" sheetId="2" r:id="rId2"/>
    <sheet name="１日目 " sheetId="3" r:id="rId3"/>
    <sheet name="２日目" sheetId="4" r:id="rId4"/>
    <sheet name="1日目線審割り当て表" sheetId="5" r:id="rId5"/>
  </sheets>
  <externalReferences>
    <externalReference r:id="rId6"/>
  </externalReferences>
  <definedNames>
    <definedName name="_xlnm.Print_Area" localSheetId="3">'２日目'!$A$1:$AG$44</definedName>
    <definedName name="_xlnm.Print_Area" localSheetId="0">チーム一覧!$A$1:$E$15</definedName>
    <definedName name="Z_1B975104_3EDF_40B4_B178_C577AF0B8CAC_.wvu.PrintArea" localSheetId="0" hidden="1">チーム一覧!$A$1:$E$15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2" l="1"/>
  <c r="D25" i="2"/>
  <c r="F24" i="2"/>
  <c r="D24" i="2"/>
  <c r="F23" i="2"/>
  <c r="D23" i="2"/>
  <c r="F22" i="2"/>
  <c r="D22" i="2"/>
  <c r="F21" i="2"/>
  <c r="D21" i="2"/>
  <c r="F20" i="2"/>
  <c r="D20" i="2"/>
  <c r="F19" i="2"/>
  <c r="D19" i="2"/>
  <c r="F18" i="2"/>
  <c r="D18" i="2"/>
  <c r="F17" i="2"/>
  <c r="D17" i="2"/>
  <c r="F16" i="2"/>
  <c r="D16" i="2"/>
  <c r="F15" i="2"/>
  <c r="D15" i="2"/>
  <c r="F14" i="2"/>
  <c r="D14" i="2"/>
  <c r="F13" i="2"/>
  <c r="D13" i="2"/>
  <c r="F12" i="2"/>
  <c r="D12" i="2"/>
  <c r="F11" i="2"/>
  <c r="D11" i="2"/>
  <c r="F10" i="2"/>
  <c r="D10" i="2"/>
  <c r="F9" i="2"/>
  <c r="D9" i="2"/>
  <c r="F8" i="2"/>
  <c r="D8" i="2"/>
  <c r="K69" i="1"/>
  <c r="J69" i="1"/>
  <c r="I69" i="1"/>
  <c r="K68" i="1"/>
  <c r="J68" i="1"/>
  <c r="I68" i="1"/>
  <c r="K67" i="1"/>
  <c r="J67" i="1"/>
  <c r="I67" i="1"/>
  <c r="K66" i="1"/>
  <c r="J66" i="1"/>
  <c r="I66" i="1"/>
  <c r="K65" i="1"/>
  <c r="J65" i="1"/>
  <c r="I65" i="1"/>
  <c r="K64" i="1"/>
  <c r="J64" i="1"/>
  <c r="I64" i="1"/>
  <c r="J15" i="1"/>
  <c r="I15" i="1"/>
  <c r="J14" i="1"/>
  <c r="I14" i="1"/>
  <c r="J13" i="1"/>
  <c r="I13" i="1"/>
  <c r="J12" i="1"/>
  <c r="I12" i="1"/>
  <c r="J11" i="1"/>
  <c r="I11" i="1"/>
  <c r="J10" i="1"/>
  <c r="I10" i="1"/>
  <c r="J9" i="1"/>
  <c r="I9" i="1"/>
  <c r="J8" i="1"/>
  <c r="I8" i="1"/>
  <c r="J7" i="1"/>
  <c r="I7" i="1"/>
  <c r="J6" i="1"/>
  <c r="I6" i="1"/>
  <c r="J5" i="1"/>
  <c r="I5" i="1"/>
  <c r="J4" i="1"/>
  <c r="I4" i="1"/>
</calcChain>
</file>

<file path=xl/sharedStrings.xml><?xml version="1.0" encoding="utf-8"?>
<sst xmlns="http://schemas.openxmlformats.org/spreadsheetml/2006/main" count="354" uniqueCount="179">
  <si>
    <t>出場チーム一覧</t>
    <rPh sb="0" eb="2">
      <t>シュツジョウ</t>
    </rPh>
    <rPh sb="5" eb="7">
      <t>イチラン</t>
    </rPh>
    <phoneticPr fontId="2"/>
  </si>
  <si>
    <t>グループ</t>
    <phoneticPr fontId="2"/>
  </si>
  <si>
    <t>チーム名</t>
    <rPh sb="3" eb="4">
      <t>メイ</t>
    </rPh>
    <phoneticPr fontId="2"/>
  </si>
  <si>
    <t>所  在  地</t>
    <rPh sb="0" eb="7">
      <t>ショザイチ</t>
    </rPh>
    <phoneticPr fontId="2"/>
  </si>
  <si>
    <t>備      考</t>
    <rPh sb="0" eb="1">
      <t>ビ</t>
    </rPh>
    <rPh sb="7" eb="8">
      <t>コウ</t>
    </rPh>
    <phoneticPr fontId="2"/>
  </si>
  <si>
    <t>a1</t>
    <phoneticPr fontId="2"/>
  </si>
  <si>
    <t>デンソーテンレッドフェニックス</t>
    <phoneticPr fontId="2"/>
  </si>
  <si>
    <t>兵庫県</t>
    <rPh sb="0" eb="3">
      <t>ヒョウゴケン</t>
    </rPh>
    <phoneticPr fontId="2"/>
  </si>
  <si>
    <t>A1</t>
    <phoneticPr fontId="2"/>
  </si>
  <si>
    <t>a2</t>
    <phoneticPr fontId="2"/>
  </si>
  <si>
    <t>所沢若松クラブ</t>
    <rPh sb="0" eb="2">
      <t>トコロザワ</t>
    </rPh>
    <rPh sb="2" eb="4">
      <t>ワカマツ</t>
    </rPh>
    <phoneticPr fontId="2"/>
  </si>
  <si>
    <t>埼玉県</t>
    <rPh sb="0" eb="3">
      <t>サイタマケン</t>
    </rPh>
    <phoneticPr fontId="2"/>
  </si>
  <si>
    <t>A2</t>
    <phoneticPr fontId="2"/>
  </si>
  <si>
    <t>a4</t>
    <phoneticPr fontId="2"/>
  </si>
  <si>
    <t>岩槻白鶴クラブ</t>
    <rPh sb="0" eb="4">
      <t>イワツキハッカク</t>
    </rPh>
    <phoneticPr fontId="2"/>
  </si>
  <si>
    <t>A3</t>
    <phoneticPr fontId="2"/>
  </si>
  <si>
    <t>a3</t>
    <phoneticPr fontId="2"/>
  </si>
  <si>
    <t>ファインズ</t>
    <phoneticPr fontId="2"/>
  </si>
  <si>
    <t>東京都</t>
    <rPh sb="0" eb="3">
      <t>トウキョウト</t>
    </rPh>
    <phoneticPr fontId="2"/>
  </si>
  <si>
    <t>A4</t>
    <phoneticPr fontId="2"/>
  </si>
  <si>
    <t>b1</t>
    <phoneticPr fontId="2"/>
  </si>
  <si>
    <t>東京女子体育大学</t>
    <rPh sb="0" eb="8">
      <t>トウキョウジョシタイイクダイガク</t>
    </rPh>
    <phoneticPr fontId="2"/>
  </si>
  <si>
    <t>B1</t>
    <phoneticPr fontId="2"/>
  </si>
  <si>
    <t>b2</t>
    <phoneticPr fontId="2"/>
  </si>
  <si>
    <t>日本体育大学</t>
    <rPh sb="0" eb="6">
      <t>ニホンタイイクダイガク</t>
    </rPh>
    <phoneticPr fontId="2"/>
  </si>
  <si>
    <t>B2</t>
    <phoneticPr fontId="2"/>
  </si>
  <si>
    <t>b3</t>
    <phoneticPr fontId="2"/>
  </si>
  <si>
    <t>R　E　I　N　A　S</t>
    <phoneticPr fontId="2"/>
  </si>
  <si>
    <t>B3</t>
    <phoneticPr fontId="2"/>
  </si>
  <si>
    <t>b4</t>
    <phoneticPr fontId="2"/>
  </si>
  <si>
    <t>所沢美和クラブ</t>
    <rPh sb="0" eb="4">
      <t>トコロザワミワ</t>
    </rPh>
    <phoneticPr fontId="2"/>
  </si>
  <si>
    <t>B4</t>
    <phoneticPr fontId="2"/>
  </si>
  <si>
    <t>c1</t>
    <phoneticPr fontId="2"/>
  </si>
  <si>
    <t>東京東信用金庫ブルーラビッツ</t>
    <rPh sb="0" eb="3">
      <t>トウキョウヒガシ</t>
    </rPh>
    <rPh sb="3" eb="7">
      <t>シンヨウキンコ</t>
    </rPh>
    <phoneticPr fontId="2"/>
  </si>
  <si>
    <t>C1</t>
    <phoneticPr fontId="2"/>
  </si>
  <si>
    <t>c2</t>
    <phoneticPr fontId="2"/>
  </si>
  <si>
    <t>日本女子体育大学</t>
    <rPh sb="0" eb="8">
      <t>ニホンジョシタイイクダイガク</t>
    </rPh>
    <phoneticPr fontId="2"/>
  </si>
  <si>
    <t>C2</t>
    <phoneticPr fontId="2"/>
  </si>
  <si>
    <t>c3</t>
    <phoneticPr fontId="2"/>
  </si>
  <si>
    <t>あゆな</t>
    <phoneticPr fontId="2"/>
  </si>
  <si>
    <t>茨城県</t>
    <rPh sb="0" eb="3">
      <t>イバラキケン</t>
    </rPh>
    <phoneticPr fontId="2"/>
  </si>
  <si>
    <t>C3</t>
    <phoneticPr fontId="2"/>
  </si>
  <si>
    <t>c4</t>
    <phoneticPr fontId="2"/>
  </si>
  <si>
    <t>桃源郷</t>
    <rPh sb="0" eb="3">
      <t>トウゲンキョウ</t>
    </rPh>
    <phoneticPr fontId="2"/>
  </si>
  <si>
    <t>C4</t>
    <phoneticPr fontId="2"/>
  </si>
  <si>
    <t>組合せ（第１日目）</t>
    <rPh sb="0" eb="1">
      <t>ク</t>
    </rPh>
    <rPh sb="1" eb="2">
      <t>ア</t>
    </rPh>
    <phoneticPr fontId="2"/>
  </si>
  <si>
    <t>第１日目　≪１０月２２日（土）≫　所沢市民体育館</t>
    <rPh sb="0" eb="1">
      <t>ダイ</t>
    </rPh>
    <rPh sb="2" eb="4">
      <t>ニチメ</t>
    </rPh>
    <rPh sb="8" eb="9">
      <t>ガツ</t>
    </rPh>
    <rPh sb="11" eb="12">
      <t>ニチ</t>
    </rPh>
    <rPh sb="13" eb="14">
      <t>ド</t>
    </rPh>
    <rPh sb="17" eb="19">
      <t>トコロザワ</t>
    </rPh>
    <rPh sb="19" eb="21">
      <t>シミン</t>
    </rPh>
    <rPh sb="21" eb="24">
      <t>タイイクカン</t>
    </rPh>
    <phoneticPr fontId="2"/>
  </si>
  <si>
    <t>　第１試合　開会式終了後、３０分後にプロトコール開始</t>
    <rPh sb="1" eb="2">
      <t>ダイ</t>
    </rPh>
    <rPh sb="3" eb="5">
      <t>シアイ</t>
    </rPh>
    <rPh sb="6" eb="9">
      <t>カイカイシキ</t>
    </rPh>
    <rPh sb="9" eb="12">
      <t>シュウリョウゴ</t>
    </rPh>
    <rPh sb="15" eb="17">
      <t>フンゴ</t>
    </rPh>
    <rPh sb="24" eb="26">
      <t>カイシ</t>
    </rPh>
    <phoneticPr fontId="2"/>
  </si>
  <si>
    <t>　第２試合以降は追い込み式とする</t>
    <rPh sb="1" eb="2">
      <t>ダイ</t>
    </rPh>
    <rPh sb="3" eb="5">
      <t>シアイ</t>
    </rPh>
    <rPh sb="5" eb="7">
      <t>イコウ</t>
    </rPh>
    <rPh sb="8" eb="9">
      <t>オ</t>
    </rPh>
    <rPh sb="10" eb="11">
      <t>コ</t>
    </rPh>
    <rPh sb="12" eb="13">
      <t>シキ</t>
    </rPh>
    <phoneticPr fontId="2"/>
  </si>
  <si>
    <t>試 合 順</t>
    <rPh sb="0" eb="1">
      <t>ココロ</t>
    </rPh>
    <rPh sb="2" eb="3">
      <t>ゴウ</t>
    </rPh>
    <rPh sb="4" eb="5">
      <t>ジュン</t>
    </rPh>
    <phoneticPr fontId="2"/>
  </si>
  <si>
    <t>対　　　戦　　　チ　　　ー　　　ム</t>
    <rPh sb="0" eb="1">
      <t>タイ</t>
    </rPh>
    <rPh sb="4" eb="5">
      <t>イクサ</t>
    </rPh>
    <phoneticPr fontId="2"/>
  </si>
  <si>
    <t>B</t>
    <phoneticPr fontId="2"/>
  </si>
  <si>
    <t>—</t>
    <phoneticPr fontId="2"/>
  </si>
  <si>
    <t>×</t>
    <phoneticPr fontId="2"/>
  </si>
  <si>
    <t>—</t>
    <phoneticPr fontId="2"/>
  </si>
  <si>
    <t>B</t>
    <phoneticPr fontId="2"/>
  </si>
  <si>
    <t>×</t>
    <phoneticPr fontId="2"/>
  </si>
  <si>
    <t>—</t>
    <phoneticPr fontId="2"/>
  </si>
  <si>
    <t>B</t>
    <phoneticPr fontId="2"/>
  </si>
  <si>
    <t>C</t>
    <phoneticPr fontId="2"/>
  </si>
  <si>
    <t>C</t>
    <phoneticPr fontId="2"/>
  </si>
  <si>
    <t>×</t>
    <phoneticPr fontId="2"/>
  </si>
  <si>
    <t>—</t>
    <phoneticPr fontId="2"/>
  </si>
  <si>
    <t>D</t>
    <phoneticPr fontId="2"/>
  </si>
  <si>
    <t>第１３回所沢市長杯全国社会人女子９人制フレッシュバレーボール大会</t>
    <rPh sb="0" eb="1">
      <t>ダイ</t>
    </rPh>
    <rPh sb="3" eb="4">
      <t>カイ</t>
    </rPh>
    <rPh sb="4" eb="6">
      <t>トコロザワ</t>
    </rPh>
    <rPh sb="6" eb="8">
      <t>シチョウ</t>
    </rPh>
    <rPh sb="8" eb="9">
      <t>ハイ</t>
    </rPh>
    <rPh sb="9" eb="11">
      <t>ゼンコク</t>
    </rPh>
    <rPh sb="11" eb="13">
      <t>シャカイ</t>
    </rPh>
    <rPh sb="13" eb="14">
      <t>ジン</t>
    </rPh>
    <rPh sb="14" eb="16">
      <t>ジョシ</t>
    </rPh>
    <rPh sb="16" eb="18">
      <t>９ニン</t>
    </rPh>
    <rPh sb="18" eb="19">
      <t>セイ</t>
    </rPh>
    <rPh sb="30" eb="32">
      <t>タイカイ</t>
    </rPh>
    <phoneticPr fontId="2"/>
  </si>
  <si>
    <t>令和４年１０月２２日（土）</t>
    <rPh sb="0" eb="2">
      <t>レイワ</t>
    </rPh>
    <rPh sb="3" eb="4">
      <t>ネン</t>
    </rPh>
    <rPh sb="4" eb="5">
      <t>ヘイネン</t>
    </rPh>
    <rPh sb="6" eb="7">
      <t>ガツ</t>
    </rPh>
    <rPh sb="9" eb="10">
      <t>ヒ</t>
    </rPh>
    <rPh sb="11" eb="12">
      <t>ド</t>
    </rPh>
    <phoneticPr fontId="2"/>
  </si>
  <si>
    <t>第１日目結果（予選リーグ）</t>
    <rPh sb="0" eb="1">
      <t>ダイ</t>
    </rPh>
    <rPh sb="2" eb="4">
      <t>１ニチメ</t>
    </rPh>
    <rPh sb="4" eb="6">
      <t>ケッカ</t>
    </rPh>
    <rPh sb="7" eb="9">
      <t>ヨセン</t>
    </rPh>
    <phoneticPr fontId="2"/>
  </si>
  <si>
    <t>所沢市民体育館</t>
    <rPh sb="0" eb="2">
      <t>トコロザワ</t>
    </rPh>
    <rPh sb="2" eb="7">
      <t>シミンタイイクカン</t>
    </rPh>
    <phoneticPr fontId="2"/>
  </si>
  <si>
    <t>Ａ組　　Bコート</t>
    <rPh sb="1" eb="2">
      <t>クミ</t>
    </rPh>
    <phoneticPr fontId="2"/>
  </si>
  <si>
    <t>チ　ー　ム　名</t>
    <rPh sb="6" eb="7">
      <t>メイ</t>
    </rPh>
    <phoneticPr fontId="2"/>
  </si>
  <si>
    <t>勝　敗</t>
    <rPh sb="0" eb="3">
      <t>ショウハイ</t>
    </rPh>
    <phoneticPr fontId="2"/>
  </si>
  <si>
    <t>順　位</t>
    <rPh sb="0" eb="3">
      <t>ジュンイ</t>
    </rPh>
    <phoneticPr fontId="2"/>
  </si>
  <si>
    <t>（東京都）</t>
    <rPh sb="1" eb="4">
      <t>トウキョウト</t>
    </rPh>
    <phoneticPr fontId="2"/>
  </si>
  <si>
    <t>（茨城県）</t>
    <rPh sb="1" eb="4">
      <t>イバラキケン</t>
    </rPh>
    <phoneticPr fontId="2"/>
  </si>
  <si>
    <t>Ｂ組　　Cコート</t>
    <rPh sb="1" eb="2">
      <t>クミ</t>
    </rPh>
    <phoneticPr fontId="2"/>
  </si>
  <si>
    <t>勝　敗</t>
  </si>
  <si>
    <t>デンソーテン
レッドフェニックス</t>
    <phoneticPr fontId="2"/>
  </si>
  <si>
    <t>所沢若松クラブ</t>
    <rPh sb="0" eb="4">
      <t>トコロザワワカマツ</t>
    </rPh>
    <phoneticPr fontId="2"/>
  </si>
  <si>
    <t>Ｃ組　　Dコート</t>
    <rPh sb="1" eb="2">
      <t>クミ</t>
    </rPh>
    <phoneticPr fontId="2"/>
  </si>
  <si>
    <t>（埼玉県）</t>
    <rPh sb="1" eb="4">
      <t>サイタマケン</t>
    </rPh>
    <phoneticPr fontId="2"/>
  </si>
  <si>
    <t>東京東信用金庫
ブルーラビッツ</t>
    <rPh sb="0" eb="7">
      <t>トウキョウヒガシシンヨウキンコ</t>
    </rPh>
    <phoneticPr fontId="2"/>
  </si>
  <si>
    <t>（兵庫県）</t>
    <rPh sb="1" eb="4">
      <t>ヒョウゴケン</t>
    </rPh>
    <phoneticPr fontId="2"/>
  </si>
  <si>
    <t>（埼玉県）</t>
    <rPh sb="1" eb="3">
      <t>サイタマ</t>
    </rPh>
    <rPh sb="3" eb="4">
      <t>ケン</t>
    </rPh>
    <phoneticPr fontId="2"/>
  </si>
  <si>
    <t>岩槻白鶴クラブ</t>
    <rPh sb="0" eb="2">
      <t>イワツキ</t>
    </rPh>
    <rPh sb="2" eb="4">
      <t>ハッカク</t>
    </rPh>
    <phoneticPr fontId="2"/>
  </si>
  <si>
    <t>（東京都）</t>
    <rPh sb="1" eb="4">
      <t>トウキョウト</t>
    </rPh>
    <rPh sb="4" eb="5">
      <t>オオガタ</t>
    </rPh>
    <phoneticPr fontId="2"/>
  </si>
  <si>
    <t>R E I N A S</t>
    <phoneticPr fontId="2"/>
  </si>
  <si>
    <t>所沢美和クラブ</t>
    <rPh sb="0" eb="2">
      <t>トコロザワ</t>
    </rPh>
    <rPh sb="2" eb="4">
      <t>ミワ</t>
    </rPh>
    <phoneticPr fontId="2"/>
  </si>
  <si>
    <t>R E I N A S</t>
    <phoneticPr fontId="2"/>
  </si>
  <si>
    <t>組合せ　（第２日目）</t>
    <rPh sb="0" eb="2">
      <t>クミアワ</t>
    </rPh>
    <rPh sb="5" eb="6">
      <t>ダイ</t>
    </rPh>
    <rPh sb="7" eb="9">
      <t>１ニチメ</t>
    </rPh>
    <phoneticPr fontId="2"/>
  </si>
  <si>
    <t>令和４年１０月２３日（日）</t>
    <rPh sb="0" eb="2">
      <t>レイワ</t>
    </rPh>
    <rPh sb="3" eb="4">
      <t>ネン</t>
    </rPh>
    <rPh sb="4" eb="5">
      <t>ヘイネン</t>
    </rPh>
    <rPh sb="6" eb="7">
      <t>ガツ</t>
    </rPh>
    <rPh sb="9" eb="10">
      <t>ヒ</t>
    </rPh>
    <rPh sb="11" eb="12">
      <t>ニチ</t>
    </rPh>
    <phoneticPr fontId="2"/>
  </si>
  <si>
    <t>≪上位グループ≫</t>
    <phoneticPr fontId="2"/>
  </si>
  <si>
    <t>特設</t>
    <rPh sb="0" eb="2">
      <t>トクセツ</t>
    </rPh>
    <phoneticPr fontId="2"/>
  </si>
  <si>
    <t>－
－
－</t>
    <phoneticPr fontId="2"/>
  </si>
  <si>
    <t>B－２</t>
    <phoneticPr fontId="2"/>
  </si>
  <si>
    <t>C－２</t>
    <phoneticPr fontId="2"/>
  </si>
  <si>
    <t>B－１</t>
    <phoneticPr fontId="2"/>
  </si>
  <si>
    <t>C－１</t>
    <phoneticPr fontId="2"/>
  </si>
  <si>
    <t>－
－
－</t>
    <phoneticPr fontId="2"/>
  </si>
  <si>
    <t>B－３</t>
    <phoneticPr fontId="2"/>
  </si>
  <si>
    <t>≪下位グループ≫</t>
    <rPh sb="1" eb="3">
      <t>カイ</t>
    </rPh>
    <phoneticPr fontId="2"/>
  </si>
  <si>
    <t>Ｄ－３</t>
    <phoneticPr fontId="2"/>
  </si>
  <si>
    <t>A－２</t>
    <phoneticPr fontId="2"/>
  </si>
  <si>
    <t>D－２</t>
    <phoneticPr fontId="2"/>
  </si>
  <si>
    <t>A－１</t>
    <phoneticPr fontId="2"/>
  </si>
  <si>
    <t>D－１</t>
    <phoneticPr fontId="2"/>
  </si>
  <si>
    <t>A－３</t>
    <phoneticPr fontId="2"/>
  </si>
  <si>
    <t>チーム補助役員割り当て表</t>
    <rPh sb="3" eb="7">
      <t>ホジョヤクイン</t>
    </rPh>
    <rPh sb="7" eb="8">
      <t>ワ</t>
    </rPh>
    <rPh sb="9" eb="10">
      <t>ア</t>
    </rPh>
    <rPh sb="11" eb="12">
      <t>ヒョウ</t>
    </rPh>
    <phoneticPr fontId="2"/>
  </si>
  <si>
    <t>Bコート</t>
    <phoneticPr fontId="2"/>
  </si>
  <si>
    <t>10月２２日(土)</t>
    <rPh sb="2" eb="3">
      <t>ガツ</t>
    </rPh>
    <rPh sb="5" eb="6">
      <t>ニチ</t>
    </rPh>
    <rPh sb="7" eb="8">
      <t>ド</t>
    </rPh>
    <phoneticPr fontId="2"/>
  </si>
  <si>
    <t>Ｄコート</t>
    <phoneticPr fontId="2"/>
  </si>
  <si>
    <t>対戦チーム</t>
    <rPh sb="0" eb="2">
      <t>タイセン</t>
    </rPh>
    <phoneticPr fontId="2"/>
  </si>
  <si>
    <t>線審・点示</t>
    <rPh sb="0" eb="2">
      <t>センシン</t>
    </rPh>
    <rPh sb="3" eb="5">
      <t>テンジ</t>
    </rPh>
    <phoneticPr fontId="2"/>
  </si>
  <si>
    <t>デンソーテン</t>
    <phoneticPr fontId="2"/>
  </si>
  <si>
    <t>―</t>
    <phoneticPr fontId="2"/>
  </si>
  <si>
    <t>岩槻白鶴</t>
    <rPh sb="0" eb="4">
      <t>イワツキハッカク</t>
    </rPh>
    <phoneticPr fontId="2"/>
  </si>
  <si>
    <t>所沢若松</t>
    <rPh sb="0" eb="4">
      <t>トコロザワワカマツ</t>
    </rPh>
    <phoneticPr fontId="2"/>
  </si>
  <si>
    <t>東京東信用金庫</t>
    <rPh sb="0" eb="7">
      <t>トウキョウヒガシシンヨウキンコ</t>
    </rPh>
    <phoneticPr fontId="2"/>
  </si>
  <si>
    <t>―</t>
    <phoneticPr fontId="2"/>
  </si>
  <si>
    <t>日女体大</t>
    <rPh sb="0" eb="4">
      <t>ニチジョタイダイ</t>
    </rPh>
    <phoneticPr fontId="2"/>
  </si>
  <si>
    <t>あゆな</t>
    <phoneticPr fontId="2"/>
  </si>
  <si>
    <t>所沢若松</t>
    <rPh sb="0" eb="2">
      <t>トコロザワ</t>
    </rPh>
    <rPh sb="2" eb="4">
      <t>ワカマツ</t>
    </rPh>
    <phoneticPr fontId="2"/>
  </si>
  <si>
    <t>ファインズ</t>
    <phoneticPr fontId="2"/>
  </si>
  <si>
    <t>デンソーテン</t>
    <phoneticPr fontId="2"/>
  </si>
  <si>
    <t>日女体大</t>
    <rPh sb="0" eb="3">
      <t>ニチジョタイ</t>
    </rPh>
    <rPh sb="3" eb="4">
      <t>ダイ</t>
    </rPh>
    <phoneticPr fontId="2"/>
  </si>
  <si>
    <t>―</t>
    <phoneticPr fontId="2"/>
  </si>
  <si>
    <t>ファインズ</t>
    <phoneticPr fontId="2"/>
  </si>
  <si>
    <t>あゆな</t>
    <phoneticPr fontId="2"/>
  </si>
  <si>
    <t>ファインズ</t>
    <phoneticPr fontId="2"/>
  </si>
  <si>
    <t>―</t>
    <phoneticPr fontId="2"/>
  </si>
  <si>
    <t>―</t>
    <phoneticPr fontId="2"/>
  </si>
  <si>
    <t>デンソーテン</t>
    <phoneticPr fontId="2"/>
  </si>
  <si>
    <t>Ｃコート</t>
    <phoneticPr fontId="2"/>
  </si>
  <si>
    <t>東女体大</t>
    <rPh sb="0" eb="4">
      <t>トウジョタイダイ</t>
    </rPh>
    <phoneticPr fontId="2"/>
  </si>
  <si>
    <t>所沢美和</t>
    <rPh sb="0" eb="2">
      <t>トコロザワ</t>
    </rPh>
    <rPh sb="2" eb="4">
      <t>ミワ</t>
    </rPh>
    <phoneticPr fontId="2"/>
  </si>
  <si>
    <t>日体大</t>
    <rPh sb="0" eb="3">
      <t>ニッタイダイ</t>
    </rPh>
    <phoneticPr fontId="2"/>
  </si>
  <si>
    <t>REINAS</t>
    <phoneticPr fontId="2"/>
  </si>
  <si>
    <t>REINAS</t>
    <phoneticPr fontId="2"/>
  </si>
  <si>
    <t>所沢美和</t>
    <rPh sb="0" eb="4">
      <t>トコロザワミワ</t>
    </rPh>
    <phoneticPr fontId="2"/>
  </si>
  <si>
    <t xml:space="preserve">
①
Ａ
組
１
位</t>
    <rPh sb="5" eb="6">
      <t>クミ</t>
    </rPh>
    <rPh sb="9" eb="10">
      <t>イ</t>
    </rPh>
    <phoneticPr fontId="2"/>
  </si>
  <si>
    <t xml:space="preserve">
②
Ｂ
組
２
位
</t>
    <rPh sb="5" eb="6">
      <t>クミ</t>
    </rPh>
    <rPh sb="9" eb="10">
      <t>イ</t>
    </rPh>
    <phoneticPr fontId="2"/>
  </si>
  <si>
    <t xml:space="preserve">
③
C
組
２
位</t>
    <rPh sb="5" eb="6">
      <t>クミ</t>
    </rPh>
    <rPh sb="9" eb="10">
      <t>イ</t>
    </rPh>
    <phoneticPr fontId="2"/>
  </si>
  <si>
    <t xml:space="preserve">
④
Ｃ
組
１
位</t>
    <rPh sb="5" eb="6">
      <t>クミ</t>
    </rPh>
    <rPh sb="9" eb="10">
      <t>イ</t>
    </rPh>
    <phoneticPr fontId="2"/>
  </si>
  <si>
    <t xml:space="preserve">
⑤
Ａ
組
２
位</t>
    <rPh sb="5" eb="6">
      <t>クミ</t>
    </rPh>
    <rPh sb="9" eb="10">
      <t>イ</t>
    </rPh>
    <phoneticPr fontId="2"/>
  </si>
  <si>
    <t xml:space="preserve">
⑥
Ｂ
組
１
位</t>
    <rPh sb="5" eb="6">
      <t>クミ</t>
    </rPh>
    <rPh sb="9" eb="10">
      <t>イ</t>
    </rPh>
    <phoneticPr fontId="2"/>
  </si>
  <si>
    <t xml:space="preserve">
⑦
Ａ
組
３
位</t>
    <rPh sb="5" eb="6">
      <t>クミ</t>
    </rPh>
    <rPh sb="9" eb="10">
      <t>イ</t>
    </rPh>
    <phoneticPr fontId="2"/>
  </si>
  <si>
    <t xml:space="preserve">
⑧
Ｂ
組
４
位
</t>
    <rPh sb="5" eb="6">
      <t>クミ</t>
    </rPh>
    <rPh sb="9" eb="10">
      <t>イ</t>
    </rPh>
    <phoneticPr fontId="2"/>
  </si>
  <si>
    <t xml:space="preserve">
⑨
Ｃ
組
４
位</t>
    <rPh sb="5" eb="6">
      <t>クミ</t>
    </rPh>
    <rPh sb="9" eb="10">
      <t>イ</t>
    </rPh>
    <phoneticPr fontId="2"/>
  </si>
  <si>
    <t xml:space="preserve">
⑩
Ｃ
組
３
位</t>
    <rPh sb="5" eb="6">
      <t>クミ</t>
    </rPh>
    <rPh sb="9" eb="10">
      <t>イ</t>
    </rPh>
    <phoneticPr fontId="2"/>
  </si>
  <si>
    <t xml:space="preserve">
⑪
Ａ
組
４
位</t>
    <rPh sb="5" eb="6">
      <t>クミ</t>
    </rPh>
    <rPh sb="9" eb="10">
      <t>イ</t>
    </rPh>
    <phoneticPr fontId="2"/>
  </si>
  <si>
    <t xml:space="preserve">
⑫
Ｂ
組
３
位</t>
    <rPh sb="5" eb="6">
      <t>クミ</t>
    </rPh>
    <rPh sb="9" eb="10">
      <t>イ</t>
    </rPh>
    <phoneticPr fontId="2"/>
  </si>
  <si>
    <t>審判補助役員</t>
    <rPh sb="0" eb="2">
      <t>シンパン</t>
    </rPh>
    <rPh sb="2" eb="6">
      <t>ホジョヤクイン</t>
    </rPh>
    <phoneticPr fontId="2"/>
  </si>
  <si>
    <t>A-1</t>
    <phoneticPr fontId="2"/>
  </si>
  <si>
    <t>B-1</t>
    <phoneticPr fontId="2"/>
  </si>
  <si>
    <t>B-2</t>
    <phoneticPr fontId="2"/>
  </si>
  <si>
    <t>B-3</t>
    <phoneticPr fontId="2"/>
  </si>
  <si>
    <t>特設</t>
    <rPh sb="0" eb="2">
      <t>トクセツ</t>
    </rPh>
    <phoneticPr fontId="2"/>
  </si>
  <si>
    <t>試合</t>
    <rPh sb="0" eb="2">
      <t>シアイ</t>
    </rPh>
    <phoneticPr fontId="2"/>
  </si>
  <si>
    <t>担当</t>
    <rPh sb="0" eb="2">
      <t>タントウ</t>
    </rPh>
    <phoneticPr fontId="2"/>
  </si>
  <si>
    <t>C-1</t>
    <phoneticPr fontId="2"/>
  </si>
  <si>
    <t>C-2</t>
    <phoneticPr fontId="2"/>
  </si>
  <si>
    <t>A-2</t>
    <phoneticPr fontId="2"/>
  </si>
  <si>
    <t>A-3</t>
    <phoneticPr fontId="2"/>
  </si>
  <si>
    <t>D-1</t>
    <phoneticPr fontId="2"/>
  </si>
  <si>
    <t>D-2</t>
    <phoneticPr fontId="2"/>
  </si>
  <si>
    <t>D-3</t>
    <phoneticPr fontId="2"/>
  </si>
  <si>
    <t>①</t>
    <phoneticPr fontId="2"/>
  </si>
  <si>
    <t>B-1敗者</t>
    <rPh sb="3" eb="5">
      <t>ハイシャ</t>
    </rPh>
    <phoneticPr fontId="2"/>
  </si>
  <si>
    <t>⑥</t>
    <phoneticPr fontId="2"/>
  </si>
  <si>
    <t>C-1敗者</t>
    <rPh sb="3" eb="5">
      <t>ハイシャ</t>
    </rPh>
    <phoneticPr fontId="2"/>
  </si>
  <si>
    <t>審判員</t>
    <rPh sb="0" eb="3">
      <t>シンパンイン</t>
    </rPh>
    <phoneticPr fontId="2"/>
  </si>
  <si>
    <t>Ｂ・Ｃ-2敗者</t>
    <rPh sb="5" eb="7">
      <t>ハイシャ</t>
    </rPh>
    <phoneticPr fontId="2"/>
  </si>
  <si>
    <t>⑦</t>
    <phoneticPr fontId="2"/>
  </si>
  <si>
    <t>A-1敗者</t>
    <rPh sb="3" eb="5">
      <t>ハイシャ</t>
    </rPh>
    <phoneticPr fontId="2"/>
  </si>
  <si>
    <t>⑫</t>
    <phoneticPr fontId="2"/>
  </si>
  <si>
    <t>D-1敗者</t>
    <rPh sb="3" eb="5">
      <t>ハイシャ</t>
    </rPh>
    <phoneticPr fontId="2"/>
  </si>
  <si>
    <t>A-2敗者</t>
    <rPh sb="3" eb="5">
      <t>ハイシャ</t>
    </rPh>
    <phoneticPr fontId="2"/>
  </si>
  <si>
    <t>D-2敗者</t>
    <rPh sb="3" eb="5">
      <t>ハイシャ</t>
    </rPh>
    <phoneticPr fontId="2"/>
  </si>
  <si>
    <t>特設(決勝）</t>
    <rPh sb="0" eb="2">
      <t>トクセツ</t>
    </rPh>
    <rPh sb="3" eb="5">
      <t>ケッショウ</t>
    </rPh>
    <phoneticPr fontId="2"/>
  </si>
  <si>
    <t>２日目補助役員割り当て表</t>
    <rPh sb="1" eb="3">
      <t>カメ</t>
    </rPh>
    <rPh sb="3" eb="7">
      <t>ホジョヤクイン</t>
    </rPh>
    <rPh sb="7" eb="8">
      <t>ワ</t>
    </rPh>
    <rPh sb="9" eb="10">
      <t>ア</t>
    </rPh>
    <rPh sb="11" eb="12">
      <t>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</si>
</sst>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24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24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4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6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1"/>
      <name val="ＭＳ Ｐ明朝"/>
      <family val="1"/>
      <charset val="128"/>
    </font>
    <font>
      <sz val="12"/>
      <name val="ＭＳ Ｐ明朝"/>
      <family val="1"/>
      <charset val="128"/>
    </font>
    <font>
      <b/>
      <sz val="18"/>
      <name val="ＭＳ Ｐ明朝"/>
      <family val="1"/>
      <charset val="128"/>
    </font>
    <font>
      <b/>
      <sz val="20"/>
      <name val="ＭＳ Ｐ明朝"/>
      <family val="1"/>
      <charset val="128"/>
    </font>
    <font>
      <sz val="18"/>
      <name val="ＭＳ Ｐゴシック"/>
      <family val="3"/>
      <charset val="128"/>
    </font>
    <font>
      <sz val="18"/>
      <name val="ＭＳ Ｐ明朝"/>
      <family val="1"/>
      <charset val="128"/>
    </font>
    <font>
      <sz val="14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2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1" fillId="0" borderId="0">
      <alignment vertical="center"/>
    </xf>
  </cellStyleXfs>
  <cellXfs count="299">
    <xf numFmtId="0" fontId="0" fillId="0" borderId="0" xfId="0"/>
    <xf numFmtId="0" fontId="0" fillId="0" borderId="0" xfId="0" applyProtection="1">
      <protection locked="0"/>
    </xf>
    <xf numFmtId="0" fontId="4" fillId="0" borderId="0" xfId="0" applyFont="1" applyAlignment="1">
      <alignment horizontal="center"/>
    </xf>
    <xf numFmtId="0" fontId="0" fillId="0" borderId="0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5" fillId="0" borderId="0" xfId="0" applyFont="1" applyAlignment="1" applyProtection="1">
      <alignment shrinkToFit="1"/>
      <protection locked="0"/>
    </xf>
    <xf numFmtId="0" fontId="5" fillId="0" borderId="1" xfId="0" applyFont="1" applyBorder="1" applyProtection="1">
      <protection locked="0"/>
    </xf>
    <xf numFmtId="0" fontId="5" fillId="0" borderId="1" xfId="0" applyFont="1" applyBorder="1" applyAlignment="1" applyProtection="1">
      <alignment horizontal="distributed" vertic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0" xfId="0" applyFont="1"/>
    <xf numFmtId="0" fontId="5" fillId="0" borderId="0" xfId="0" applyFont="1" applyFill="1" applyBorder="1" applyProtection="1">
      <protection hidden="1"/>
    </xf>
    <xf numFmtId="0" fontId="5" fillId="0" borderId="1" xfId="0" applyFont="1" applyFill="1" applyBorder="1" applyAlignment="1" applyProtection="1">
      <alignment shrinkToFit="1"/>
      <protection hidden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5" fillId="2" borderId="1" xfId="0" applyNumberFormat="1" applyFont="1" applyFill="1" applyBorder="1" applyProtection="1">
      <protection locked="0"/>
    </xf>
    <xf numFmtId="0" fontId="5" fillId="0" borderId="1" xfId="0" applyFont="1" applyBorder="1"/>
    <xf numFmtId="0" fontId="5" fillId="2" borderId="1" xfId="0" applyFont="1" applyFill="1" applyBorder="1" applyAlignment="1" applyProtection="1">
      <alignment horizontal="distributed" vertical="center"/>
      <protection locked="0"/>
    </xf>
    <xf numFmtId="49" fontId="5" fillId="0" borderId="1" xfId="0" applyNumberFormat="1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 horizontal="distributed" vertical="center"/>
      <protection hidden="1"/>
    </xf>
    <xf numFmtId="0" fontId="5" fillId="0" borderId="1" xfId="0" applyFont="1" applyFill="1" applyBorder="1" applyAlignment="1" applyProtection="1">
      <alignment horizontal="center" vertical="center"/>
      <protection hidden="1"/>
    </xf>
    <xf numFmtId="0" fontId="5" fillId="0" borderId="1" xfId="0" applyFont="1" applyFill="1" applyBorder="1" applyAlignment="1" applyProtection="1">
      <alignment horizontal="left" vertical="center"/>
      <protection hidden="1"/>
    </xf>
    <xf numFmtId="0" fontId="6" fillId="0" borderId="0" xfId="0" applyFont="1" applyAlignment="1">
      <alignment horizontal="left" vertical="center"/>
    </xf>
    <xf numFmtId="0" fontId="6" fillId="0" borderId="0" xfId="0" applyFont="1" applyFill="1" applyAlignment="1">
      <alignment vertical="center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Fill="1" applyBorder="1"/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Fill="1" applyBorder="1" applyProtection="1">
      <protection locked="0"/>
    </xf>
    <xf numFmtId="0" fontId="6" fillId="0" borderId="0" xfId="0" applyFont="1" applyFill="1" applyBorder="1" applyAlignment="1">
      <alignment horizontal="left" vertical="center"/>
    </xf>
    <xf numFmtId="49" fontId="0" fillId="0" borderId="0" xfId="0" applyNumberFormat="1" applyFill="1" applyBorder="1" applyProtection="1">
      <protection locked="0"/>
    </xf>
    <xf numFmtId="0" fontId="0" fillId="0" borderId="0" xfId="0" applyFill="1" applyBorder="1"/>
    <xf numFmtId="0" fontId="0" fillId="0" borderId="0" xfId="0" applyFill="1" applyBorder="1" applyAlignment="1" applyProtection="1">
      <alignment horizontal="distributed" vertic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hidden="1"/>
    </xf>
    <xf numFmtId="0" fontId="0" fillId="0" borderId="0" xfId="0" applyFill="1" applyBorder="1" applyAlignment="1" applyProtection="1">
      <alignment horizontal="distributed"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left" vertical="center"/>
      <protection hidden="1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 shrinkToFit="1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0" fillId="0" borderId="0" xfId="0" applyFill="1"/>
    <xf numFmtId="0" fontId="1" fillId="0" borderId="0" xfId="1">
      <alignment vertical="center"/>
    </xf>
    <xf numFmtId="0" fontId="10" fillId="0" borderId="0" xfId="1" applyFont="1" applyAlignment="1">
      <alignment horizontal="center" vertical="center"/>
    </xf>
    <xf numFmtId="0" fontId="12" fillId="0" borderId="0" xfId="1" applyFont="1" applyAlignment="1">
      <alignment vertical="center"/>
    </xf>
    <xf numFmtId="0" fontId="11" fillId="0" borderId="2" xfId="1" applyFont="1" applyBorder="1" applyAlignment="1">
      <alignment horizontal="left" vertical="center"/>
    </xf>
    <xf numFmtId="0" fontId="14" fillId="0" borderId="6" xfId="1" applyFont="1" applyBorder="1" applyAlignment="1">
      <alignment horizontal="center" vertical="center"/>
    </xf>
    <xf numFmtId="0" fontId="13" fillId="0" borderId="7" xfId="1" applyFont="1" applyBorder="1" applyAlignment="1">
      <alignment horizontal="center" vertical="center"/>
    </xf>
    <xf numFmtId="0" fontId="14" fillId="0" borderId="8" xfId="1" applyFont="1" applyBorder="1" applyAlignment="1">
      <alignment horizontal="center" vertical="center"/>
    </xf>
    <xf numFmtId="0" fontId="15" fillId="0" borderId="6" xfId="1" applyFont="1" applyBorder="1">
      <alignment vertical="center"/>
    </xf>
    <xf numFmtId="0" fontId="14" fillId="0" borderId="8" xfId="1" applyFont="1" applyBorder="1">
      <alignment vertical="center"/>
    </xf>
    <xf numFmtId="0" fontId="14" fillId="0" borderId="9" xfId="1" applyFont="1" applyBorder="1" applyAlignment="1">
      <alignment horizontal="center" vertical="center"/>
    </xf>
    <xf numFmtId="0" fontId="13" fillId="0" borderId="10" xfId="1" applyFont="1" applyBorder="1" applyAlignment="1">
      <alignment horizontal="center" vertical="center"/>
    </xf>
    <xf numFmtId="0" fontId="14" fillId="0" borderId="11" xfId="1" applyFont="1" applyBorder="1" applyAlignment="1">
      <alignment horizontal="center" vertical="center"/>
    </xf>
    <xf numFmtId="0" fontId="15" fillId="0" borderId="9" xfId="1" applyFont="1" applyBorder="1">
      <alignment vertical="center"/>
    </xf>
    <xf numFmtId="0" fontId="14" fillId="0" borderId="11" xfId="1" applyFont="1" applyBorder="1">
      <alignment vertical="center"/>
    </xf>
    <xf numFmtId="0" fontId="15" fillId="0" borderId="12" xfId="1" applyFont="1" applyBorder="1">
      <alignment vertical="center"/>
    </xf>
    <xf numFmtId="0" fontId="15" fillId="0" borderId="11" xfId="1" applyFont="1" applyBorder="1">
      <alignment vertical="center"/>
    </xf>
    <xf numFmtId="0" fontId="14" fillId="0" borderId="13" xfId="1" applyFont="1" applyBorder="1" applyAlignment="1">
      <alignment horizontal="center" vertical="center"/>
    </xf>
    <xf numFmtId="0" fontId="13" fillId="0" borderId="14" xfId="1" applyFont="1" applyBorder="1" applyAlignment="1">
      <alignment horizontal="center" vertical="center"/>
    </xf>
    <xf numFmtId="0" fontId="14" fillId="0" borderId="15" xfId="1" applyFont="1" applyBorder="1" applyAlignment="1">
      <alignment horizontal="center" vertical="center"/>
    </xf>
    <xf numFmtId="0" fontId="14" fillId="0" borderId="13" xfId="1" applyFont="1" applyBorder="1">
      <alignment vertical="center"/>
    </xf>
    <xf numFmtId="0" fontId="14" fillId="0" borderId="15" xfId="1" applyFont="1" applyBorder="1">
      <alignment vertical="center"/>
    </xf>
    <xf numFmtId="0" fontId="15" fillId="0" borderId="8" xfId="1" applyFont="1" applyBorder="1">
      <alignment vertical="center"/>
    </xf>
    <xf numFmtId="0" fontId="15" fillId="0" borderId="13" xfId="1" applyFont="1" applyBorder="1">
      <alignment vertical="center"/>
    </xf>
    <xf numFmtId="0" fontId="15" fillId="0" borderId="15" xfId="1" applyFont="1" applyBorder="1">
      <alignment vertical="center"/>
    </xf>
    <xf numFmtId="0" fontId="14" fillId="0" borderId="6" xfId="1" applyFont="1" applyBorder="1">
      <alignment vertical="center"/>
    </xf>
    <xf numFmtId="0" fontId="14" fillId="0" borderId="9" xfId="1" applyFont="1" applyBorder="1">
      <alignment vertical="center"/>
    </xf>
    <xf numFmtId="0" fontId="5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left"/>
    </xf>
    <xf numFmtId="0" fontId="1" fillId="0" borderId="0" xfId="0" applyFont="1"/>
    <xf numFmtId="0" fontId="17" fillId="0" borderId="2" xfId="0" applyFont="1" applyFill="1" applyBorder="1" applyAlignment="1"/>
    <xf numFmtId="0" fontId="13" fillId="0" borderId="2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3" fillId="0" borderId="0" xfId="0" applyFont="1" applyBorder="1"/>
    <xf numFmtId="0" fontId="14" fillId="0" borderId="17" xfId="0" applyFont="1" applyBorder="1" applyAlignment="1">
      <alignment vertical="center"/>
    </xf>
    <xf numFmtId="0" fontId="14" fillId="0" borderId="19" xfId="0" applyFont="1" applyBorder="1" applyAlignment="1">
      <alignment vertical="center"/>
    </xf>
    <xf numFmtId="0" fontId="14" fillId="0" borderId="24" xfId="0" applyFont="1" applyBorder="1" applyAlignment="1">
      <alignment horizontal="right" vertical="center"/>
    </xf>
    <xf numFmtId="0" fontId="14" fillId="0" borderId="0" xfId="0" applyFont="1" applyBorder="1" applyAlignment="1">
      <alignment horizontal="left" vertical="center"/>
    </xf>
    <xf numFmtId="0" fontId="13" fillId="0" borderId="23" xfId="0" applyFont="1" applyBorder="1" applyAlignment="1">
      <alignment horizontal="center" vertical="center"/>
    </xf>
    <xf numFmtId="0" fontId="13" fillId="0" borderId="2" xfId="0" applyFont="1" applyBorder="1" applyAlignment="1">
      <alignment horizontal="left"/>
    </xf>
    <xf numFmtId="0" fontId="13" fillId="0" borderId="2" xfId="0" applyFont="1" applyBorder="1"/>
    <xf numFmtId="0" fontId="14" fillId="0" borderId="21" xfId="0" applyFont="1" applyBorder="1" applyAlignment="1">
      <alignment horizontal="left" vertical="center"/>
    </xf>
    <xf numFmtId="0" fontId="14" fillId="0" borderId="2" xfId="0" applyFont="1" applyBorder="1" applyAlignment="1">
      <alignment vertical="center"/>
    </xf>
    <xf numFmtId="0" fontId="13" fillId="0" borderId="24" xfId="0" applyFont="1" applyBorder="1" applyAlignment="1">
      <alignment horizontal="left"/>
    </xf>
    <xf numFmtId="0" fontId="13" fillId="0" borderId="17" xfId="0" applyFont="1" applyBorder="1" applyAlignment="1">
      <alignment horizontal="left"/>
    </xf>
    <xf numFmtId="0" fontId="13" fillId="0" borderId="18" xfId="0" applyFont="1" applyBorder="1" applyAlignment="1">
      <alignment horizontal="center"/>
    </xf>
    <xf numFmtId="0" fontId="13" fillId="0" borderId="18" xfId="0" applyFont="1" applyBorder="1"/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left"/>
    </xf>
    <xf numFmtId="0" fontId="13" fillId="0" borderId="0" xfId="0" applyNumberFormat="1" applyFont="1" applyAlignment="1">
      <alignment horizontal="center"/>
    </xf>
    <xf numFmtId="0" fontId="13" fillId="0" borderId="19" xfId="0" applyFont="1" applyBorder="1"/>
    <xf numFmtId="0" fontId="13" fillId="0" borderId="25" xfId="0" applyFont="1" applyBorder="1"/>
    <xf numFmtId="0" fontId="13" fillId="0" borderId="22" xfId="0" applyFont="1" applyBorder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NumberFormat="1" applyAlignment="1">
      <alignment horizontal="center"/>
    </xf>
    <xf numFmtId="0" fontId="19" fillId="0" borderId="0" xfId="0" applyFont="1" applyAlignment="1">
      <alignment vertical="center" wrapText="1"/>
    </xf>
    <xf numFmtId="49" fontId="14" fillId="0" borderId="0" xfId="0" applyNumberFormat="1" applyFont="1" applyAlignment="1">
      <alignment horizontal="right"/>
    </xf>
    <xf numFmtId="49" fontId="14" fillId="0" borderId="0" xfId="0" applyNumberFormat="1" applyFont="1" applyAlignment="1"/>
    <xf numFmtId="0" fontId="21" fillId="0" borderId="0" xfId="0" applyFont="1"/>
    <xf numFmtId="0" fontId="15" fillId="0" borderId="0" xfId="0" applyFont="1" applyBorder="1" applyAlignment="1">
      <alignment vertical="center"/>
    </xf>
    <xf numFmtId="0" fontId="22" fillId="0" borderId="0" xfId="0" applyFont="1"/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49" fontId="15" fillId="0" borderId="0" xfId="0" applyNumberFormat="1" applyFont="1" applyAlignment="1">
      <alignment horizontal="right"/>
    </xf>
    <xf numFmtId="0" fontId="22" fillId="0" borderId="0" xfId="0" applyFont="1" applyAlignment="1">
      <alignment vertical="center"/>
    </xf>
    <xf numFmtId="0" fontId="23" fillId="0" borderId="0" xfId="0" applyFont="1"/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 wrapText="1"/>
    </xf>
    <xf numFmtId="0" fontId="15" fillId="0" borderId="22" xfId="0" applyFont="1" applyBorder="1" applyAlignment="1">
      <alignment vertical="center"/>
    </xf>
    <xf numFmtId="0" fontId="15" fillId="0" borderId="21" xfId="0" applyFont="1" applyBorder="1" applyAlignment="1">
      <alignment vertical="center"/>
    </xf>
    <xf numFmtId="0" fontId="15" fillId="0" borderId="2" xfId="0" applyFont="1" applyBorder="1" applyAlignment="1">
      <alignment vertical="center"/>
    </xf>
    <xf numFmtId="49" fontId="14" fillId="0" borderId="0" xfId="0" applyNumberFormat="1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23" fillId="0" borderId="0" xfId="0" applyFont="1" applyBorder="1"/>
    <xf numFmtId="0" fontId="15" fillId="0" borderId="17" xfId="0" applyFont="1" applyBorder="1" applyAlignment="1">
      <alignment vertical="center"/>
    </xf>
    <xf numFmtId="0" fontId="15" fillId="0" borderId="18" xfId="0" applyFont="1" applyBorder="1" applyAlignment="1">
      <alignment vertical="center"/>
    </xf>
    <xf numFmtId="0" fontId="14" fillId="0" borderId="18" xfId="0" applyFont="1" applyBorder="1" applyAlignment="1">
      <alignment vertical="top"/>
    </xf>
    <xf numFmtId="0" fontId="15" fillId="0" borderId="19" xfId="0" applyFont="1" applyBorder="1" applyAlignment="1">
      <alignment vertical="center"/>
    </xf>
    <xf numFmtId="0" fontId="15" fillId="0" borderId="24" xfId="0" applyFont="1" applyBorder="1" applyAlignment="1">
      <alignment vertical="center"/>
    </xf>
    <xf numFmtId="0" fontId="15" fillId="0" borderId="25" xfId="0" applyFont="1" applyBorder="1" applyAlignment="1">
      <alignment vertical="center"/>
    </xf>
    <xf numFmtId="0" fontId="14" fillId="0" borderId="0" xfId="0" applyFont="1" applyBorder="1" applyAlignment="1">
      <alignment horizontal="left"/>
    </xf>
    <xf numFmtId="0" fontId="14" fillId="0" borderId="0" xfId="0" applyFont="1" applyBorder="1" applyAlignment="1">
      <alignment horizontal="center"/>
    </xf>
    <xf numFmtId="0" fontId="14" fillId="0" borderId="0" xfId="0" applyFont="1" applyBorder="1"/>
    <xf numFmtId="0" fontId="14" fillId="0" borderId="21" xfId="0" applyFont="1" applyBorder="1"/>
    <xf numFmtId="0" fontId="14" fillId="0" borderId="0" xfId="0" applyFont="1" applyBorder="1" applyAlignment="1"/>
    <xf numFmtId="0" fontId="14" fillId="0" borderId="25" xfId="0" applyFont="1" applyBorder="1" applyAlignment="1"/>
    <xf numFmtId="0" fontId="14" fillId="0" borderId="0" xfId="0" applyNumberFormat="1" applyFont="1" applyBorder="1" applyAlignment="1">
      <alignment horizontal="center"/>
    </xf>
    <xf numFmtId="0" fontId="14" fillId="0" borderId="17" xfId="0" applyFont="1" applyBorder="1"/>
    <xf numFmtId="0" fontId="14" fillId="0" borderId="18" xfId="0" applyFont="1" applyBorder="1" applyAlignment="1">
      <alignment horizontal="center"/>
    </xf>
    <xf numFmtId="0" fontId="14" fillId="0" borderId="19" xfId="0" applyFont="1" applyBorder="1"/>
    <xf numFmtId="0" fontId="14" fillId="0" borderId="17" xfId="0" applyFont="1" applyBorder="1" applyAlignment="1">
      <alignment horizontal="center"/>
    </xf>
    <xf numFmtId="0" fontId="14" fillId="0" borderId="18" xfId="0" applyFont="1" applyBorder="1"/>
    <xf numFmtId="0" fontId="14" fillId="0" borderId="19" xfId="0" applyFont="1" applyBorder="1" applyAlignment="1">
      <alignment horizontal="center"/>
    </xf>
    <xf numFmtId="0" fontId="14" fillId="0" borderId="24" xfId="0" applyFont="1" applyBorder="1"/>
    <xf numFmtId="0" fontId="14" fillId="0" borderId="25" xfId="0" applyFont="1" applyBorder="1"/>
    <xf numFmtId="0" fontId="14" fillId="0" borderId="24" xfId="0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top"/>
    </xf>
    <xf numFmtId="0" fontId="14" fillId="0" borderId="17" xfId="0" applyFont="1" applyBorder="1" applyAlignment="1">
      <alignment horizontal="left"/>
    </xf>
    <xf numFmtId="0" fontId="14" fillId="0" borderId="19" xfId="0" applyFont="1" applyBorder="1" applyAlignment="1"/>
    <xf numFmtId="0" fontId="14" fillId="0" borderId="17" xfId="0" applyFont="1" applyBorder="1" applyAlignment="1"/>
    <xf numFmtId="0" fontId="14" fillId="0" borderId="24" xfId="0" applyFont="1" applyBorder="1" applyAlignment="1">
      <alignment vertical="top"/>
    </xf>
    <xf numFmtId="0" fontId="13" fillId="0" borderId="0" xfId="0" quotePrefix="1" applyFont="1" applyBorder="1" applyAlignment="1">
      <alignment vertical="center" wrapText="1"/>
    </xf>
    <xf numFmtId="0" fontId="13" fillId="0" borderId="24" xfId="0" applyFont="1" applyBorder="1" applyAlignment="1">
      <alignment vertical="center"/>
    </xf>
    <xf numFmtId="0" fontId="14" fillId="0" borderId="0" xfId="0" applyNumberFormat="1" applyFont="1" applyBorder="1" applyAlignment="1"/>
    <xf numFmtId="0" fontId="13" fillId="0" borderId="0" xfId="0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3" fillId="0" borderId="21" xfId="0" applyFont="1" applyBorder="1" applyAlignment="1">
      <alignment vertical="center"/>
    </xf>
    <xf numFmtId="0" fontId="15" fillId="0" borderId="0" xfId="0" applyFont="1" applyBorder="1" applyAlignment="1">
      <alignment vertical="top" wrapText="1"/>
    </xf>
    <xf numFmtId="0" fontId="15" fillId="0" borderId="0" xfId="0" applyFont="1" applyBorder="1" applyAlignment="1">
      <alignment vertical="top"/>
    </xf>
    <xf numFmtId="0" fontId="15" fillId="0" borderId="0" xfId="0" applyFont="1" applyBorder="1" applyAlignment="1">
      <alignment horizontal="center" vertical="top"/>
    </xf>
    <xf numFmtId="0" fontId="15" fillId="0" borderId="24" xfId="0" applyFont="1" applyBorder="1" applyAlignment="1">
      <alignment horizontal="center" vertical="top"/>
    </xf>
    <xf numFmtId="0" fontId="14" fillId="0" borderId="18" xfId="0" applyFont="1" applyBorder="1" applyAlignment="1"/>
    <xf numFmtId="0" fontId="14" fillId="0" borderId="24" xfId="0" applyFont="1" applyBorder="1" applyAlignment="1"/>
    <xf numFmtId="0" fontId="0" fillId="0" borderId="0" xfId="0" applyBorder="1" applyAlignment="1"/>
    <xf numFmtId="0" fontId="19" fillId="0" borderId="0" xfId="0" applyFont="1" applyBorder="1" applyAlignment="1">
      <alignment vertical="center" wrapText="1"/>
    </xf>
    <xf numFmtId="0" fontId="22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24" fillId="0" borderId="0" xfId="2" applyFont="1">
      <alignment vertical="center"/>
    </xf>
    <xf numFmtId="0" fontId="1" fillId="0" borderId="0" xfId="2">
      <alignment vertical="center"/>
    </xf>
    <xf numFmtId="0" fontId="25" fillId="0" borderId="0" xfId="2" applyFont="1" applyAlignment="1">
      <alignment horizontal="right" vertical="center"/>
    </xf>
    <xf numFmtId="0" fontId="25" fillId="0" borderId="1" xfId="2" applyFont="1" applyBorder="1">
      <alignment vertical="center"/>
    </xf>
    <xf numFmtId="0" fontId="3" fillId="0" borderId="0" xfId="2" applyFont="1">
      <alignment vertical="center"/>
    </xf>
    <xf numFmtId="0" fontId="23" fillId="0" borderId="0" xfId="2" applyFont="1">
      <alignment vertical="center"/>
    </xf>
    <xf numFmtId="0" fontId="24" fillId="0" borderId="0" xfId="2" applyFont="1" applyBorder="1" applyAlignment="1">
      <alignment horizontal="center" vertical="center"/>
    </xf>
    <xf numFmtId="0" fontId="24" fillId="0" borderId="0" xfId="2" applyFont="1" applyBorder="1">
      <alignment vertical="center"/>
    </xf>
    <xf numFmtId="0" fontId="14" fillId="0" borderId="21" xfId="0" applyFont="1" applyBorder="1" applyAlignment="1">
      <alignment vertical="top"/>
    </xf>
    <xf numFmtId="0" fontId="23" fillId="0" borderId="1" xfId="0" applyFont="1" applyBorder="1" applyAlignment="1">
      <alignment horizontal="center" vertical="center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10" fillId="0" borderId="0" xfId="1" applyFont="1" applyAlignment="1">
      <alignment horizontal="center" vertical="center"/>
    </xf>
    <xf numFmtId="0" fontId="11" fillId="0" borderId="0" xfId="1" applyFont="1" applyAlignment="1">
      <alignment vertical="center"/>
    </xf>
    <xf numFmtId="0" fontId="11" fillId="0" borderId="0" xfId="1" applyFont="1" applyAlignment="1">
      <alignment horizontal="left" vertical="center"/>
    </xf>
    <xf numFmtId="0" fontId="11" fillId="0" borderId="0" xfId="1" applyFont="1" applyBorder="1" applyAlignment="1">
      <alignment horizontal="left" vertical="center"/>
    </xf>
    <xf numFmtId="0" fontId="13" fillId="0" borderId="3" xfId="1" applyFont="1" applyBorder="1" applyAlignment="1">
      <alignment horizontal="center" vertical="center"/>
    </xf>
    <xf numFmtId="0" fontId="13" fillId="0" borderId="4" xfId="1" applyFont="1" applyBorder="1" applyAlignment="1">
      <alignment horizontal="center" vertical="center"/>
    </xf>
    <xf numFmtId="0" fontId="13" fillId="0" borderId="5" xfId="1" applyFont="1" applyBorder="1" applyAlignment="1">
      <alignment horizontal="center" vertical="center"/>
    </xf>
    <xf numFmtId="0" fontId="13" fillId="0" borderId="16" xfId="0" applyFont="1" applyBorder="1" applyAlignment="1">
      <alignment horizontal="distributed" vertical="center" wrapText="1" justifyLastLine="1"/>
    </xf>
    <xf numFmtId="0" fontId="13" fillId="0" borderId="23" xfId="0" applyFont="1" applyBorder="1" applyAlignment="1">
      <alignment horizontal="distributed" vertical="center" justifyLastLine="1"/>
    </xf>
    <xf numFmtId="56" fontId="18" fillId="0" borderId="18" xfId="0" applyNumberFormat="1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 wrapText="1"/>
    </xf>
    <xf numFmtId="49" fontId="13" fillId="0" borderId="17" xfId="0" applyNumberFormat="1" applyFont="1" applyBorder="1" applyAlignment="1">
      <alignment horizontal="center" vertical="center"/>
    </xf>
    <xf numFmtId="49" fontId="13" fillId="0" borderId="18" xfId="0" applyNumberFormat="1" applyFont="1" applyBorder="1" applyAlignment="1">
      <alignment horizontal="center" vertical="center"/>
    </xf>
    <xf numFmtId="49" fontId="13" fillId="0" borderId="19" xfId="0" applyNumberFormat="1" applyFont="1" applyBorder="1" applyAlignment="1">
      <alignment horizontal="center" vertical="center"/>
    </xf>
    <xf numFmtId="49" fontId="13" fillId="0" borderId="21" xfId="0" applyNumberFormat="1" applyFont="1" applyBorder="1" applyAlignment="1">
      <alignment horizontal="center" vertical="center"/>
    </xf>
    <xf numFmtId="49" fontId="13" fillId="0" borderId="2" xfId="0" applyNumberFormat="1" applyFont="1" applyBorder="1" applyAlignment="1">
      <alignment horizontal="center" vertical="center"/>
    </xf>
    <xf numFmtId="49" fontId="13" fillId="0" borderId="22" xfId="0" applyNumberFormat="1" applyFont="1" applyBorder="1" applyAlignment="1">
      <alignment horizontal="center" vertical="center"/>
    </xf>
    <xf numFmtId="0" fontId="17" fillId="0" borderId="4" xfId="0" applyFont="1" applyFill="1" applyBorder="1" applyAlignment="1">
      <alignment horizontal="left"/>
    </xf>
    <xf numFmtId="0" fontId="13" fillId="0" borderId="17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16" xfId="0" applyFont="1" applyBorder="1" applyAlignment="1">
      <alignment horizontal="distributed" vertical="center" justifyLastLine="1"/>
    </xf>
    <xf numFmtId="0" fontId="13" fillId="0" borderId="17" xfId="0" quotePrefix="1" applyFont="1" applyBorder="1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49" fontId="13" fillId="0" borderId="0" xfId="0" applyNumberFormat="1" applyFont="1" applyAlignment="1">
      <alignment horizontal="center"/>
    </xf>
    <xf numFmtId="0" fontId="13" fillId="0" borderId="0" xfId="0" applyFont="1" applyBorder="1" applyAlignment="1">
      <alignment horizontal="left" vertical="center"/>
    </xf>
    <xf numFmtId="49" fontId="13" fillId="0" borderId="0" xfId="0" applyNumberFormat="1" applyFont="1" applyAlignment="1">
      <alignment horizontal="right"/>
    </xf>
    <xf numFmtId="0" fontId="17" fillId="0" borderId="2" xfId="0" applyFont="1" applyFill="1" applyBorder="1" applyAlignment="1">
      <alignment horizontal="left"/>
    </xf>
    <xf numFmtId="49" fontId="13" fillId="0" borderId="2" xfId="0" applyNumberFormat="1" applyFont="1" applyBorder="1" applyAlignment="1">
      <alignment horizontal="center"/>
    </xf>
    <xf numFmtId="56" fontId="13" fillId="0" borderId="17" xfId="0" quotePrefix="1" applyNumberFormat="1" applyFont="1" applyBorder="1" applyAlignment="1">
      <alignment horizontal="center" vertical="center"/>
    </xf>
    <xf numFmtId="0" fontId="13" fillId="0" borderId="16" xfId="0" applyFont="1" applyBorder="1" applyAlignment="1">
      <alignment horizontal="distributed" vertical="center" wrapText="1"/>
    </xf>
    <xf numFmtId="0" fontId="13" fillId="0" borderId="23" xfId="0" applyFont="1" applyBorder="1" applyAlignment="1">
      <alignment horizontal="distributed" vertical="center" wrapText="1"/>
    </xf>
    <xf numFmtId="56" fontId="13" fillId="0" borderId="18" xfId="0" applyNumberFormat="1" applyFont="1" applyBorder="1" applyAlignment="1">
      <alignment horizontal="center" vertical="center" wrapText="1"/>
    </xf>
    <xf numFmtId="0" fontId="13" fillId="0" borderId="0" xfId="0" quotePrefix="1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/>
    </xf>
    <xf numFmtId="0" fontId="15" fillId="0" borderId="17" xfId="0" applyFont="1" applyBorder="1" applyAlignment="1">
      <alignment horizontal="center" vertical="top" wrapText="1"/>
    </xf>
    <xf numFmtId="0" fontId="15" fillId="0" borderId="19" xfId="0" applyFont="1" applyBorder="1" applyAlignment="1">
      <alignment horizontal="center" vertical="top"/>
    </xf>
    <xf numFmtId="0" fontId="15" fillId="0" borderId="24" xfId="0" applyFont="1" applyBorder="1" applyAlignment="1">
      <alignment horizontal="center" vertical="top"/>
    </xf>
    <xf numFmtId="0" fontId="15" fillId="0" borderId="25" xfId="0" applyFont="1" applyBorder="1" applyAlignment="1">
      <alignment horizontal="center" vertical="top"/>
    </xf>
    <xf numFmtId="0" fontId="15" fillId="0" borderId="21" xfId="0" applyFont="1" applyBorder="1" applyAlignment="1">
      <alignment horizontal="center" vertical="top"/>
    </xf>
    <xf numFmtId="0" fontId="15" fillId="0" borderId="22" xfId="0" applyFont="1" applyBorder="1" applyAlignment="1">
      <alignment horizontal="center" vertical="top"/>
    </xf>
    <xf numFmtId="0" fontId="15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/>
    </xf>
    <xf numFmtId="0" fontId="15" fillId="0" borderId="19" xfId="0" applyFont="1" applyBorder="1" applyAlignment="1">
      <alignment horizontal="center" vertical="top" wrapText="1"/>
    </xf>
    <xf numFmtId="0" fontId="15" fillId="0" borderId="24" xfId="0" applyFont="1" applyBorder="1" applyAlignment="1">
      <alignment horizontal="center" vertical="top" wrapText="1"/>
    </xf>
    <xf numFmtId="0" fontId="15" fillId="0" borderId="25" xfId="0" applyFont="1" applyBorder="1" applyAlignment="1">
      <alignment horizontal="center" vertical="top" wrapText="1"/>
    </xf>
    <xf numFmtId="0" fontId="15" fillId="0" borderId="21" xfId="0" applyFont="1" applyBorder="1" applyAlignment="1">
      <alignment horizontal="center" vertical="top" wrapText="1"/>
    </xf>
    <xf numFmtId="0" fontId="15" fillId="0" borderId="22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right" vertical="top"/>
    </xf>
    <xf numFmtId="0" fontId="14" fillId="0" borderId="18" xfId="0" applyFont="1" applyBorder="1" applyAlignment="1">
      <alignment horizontal="center" vertical="top"/>
    </xf>
    <xf numFmtId="0" fontId="14" fillId="0" borderId="25" xfId="0" applyFont="1" applyBorder="1" applyAlignment="1">
      <alignment horizontal="right"/>
    </xf>
    <xf numFmtId="0" fontId="14" fillId="0" borderId="22" xfId="0" applyFont="1" applyBorder="1" applyAlignment="1">
      <alignment horizontal="right"/>
    </xf>
    <xf numFmtId="0" fontId="14" fillId="0" borderId="24" xfId="0" applyFont="1" applyBorder="1" applyAlignment="1">
      <alignment horizontal="left"/>
    </xf>
    <xf numFmtId="0" fontId="14" fillId="0" borderId="21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3" fillId="0" borderId="0" xfId="0" quotePrefix="1" applyFont="1" applyBorder="1" applyAlignment="1">
      <alignment horizontal="left" vertical="center"/>
    </xf>
    <xf numFmtId="0" fontId="13" fillId="0" borderId="0" xfId="0" quotePrefix="1" applyFont="1" applyBorder="1" applyAlignment="1">
      <alignment horizontal="right" vertical="center"/>
    </xf>
    <xf numFmtId="0" fontId="13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center" vertical="center"/>
    </xf>
    <xf numFmtId="0" fontId="26" fillId="0" borderId="16" xfId="2" applyFont="1" applyBorder="1" applyAlignment="1">
      <alignment horizontal="center" vertical="center"/>
    </xf>
    <xf numFmtId="0" fontId="26" fillId="0" borderId="20" xfId="2" applyFont="1" applyBorder="1" applyAlignment="1">
      <alignment horizontal="center" vertical="center"/>
    </xf>
    <xf numFmtId="0" fontId="24" fillId="0" borderId="17" xfId="2" applyFont="1" applyBorder="1" applyAlignment="1">
      <alignment horizontal="center" vertical="center" wrapText="1"/>
    </xf>
    <xf numFmtId="0" fontId="24" fillId="0" borderId="21" xfId="2" applyFont="1" applyBorder="1" applyAlignment="1">
      <alignment horizontal="center" vertical="center"/>
    </xf>
    <xf numFmtId="0" fontId="24" fillId="0" borderId="18" xfId="2" applyFont="1" applyBorder="1" applyAlignment="1">
      <alignment horizontal="center" vertical="center"/>
    </xf>
    <xf numFmtId="0" fontId="24" fillId="0" borderId="2" xfId="2" applyFont="1" applyBorder="1" applyAlignment="1">
      <alignment horizontal="center" vertical="center"/>
    </xf>
    <xf numFmtId="0" fontId="24" fillId="0" borderId="19" xfId="2" applyFont="1" applyBorder="1" applyAlignment="1">
      <alignment horizontal="center" vertical="center"/>
    </xf>
    <xf numFmtId="0" fontId="24" fillId="0" borderId="22" xfId="2" applyFont="1" applyBorder="1" applyAlignment="1">
      <alignment horizontal="center" vertical="center"/>
    </xf>
    <xf numFmtId="0" fontId="24" fillId="0" borderId="17" xfId="2" applyFont="1" applyBorder="1" applyAlignment="1">
      <alignment horizontal="center" vertical="center"/>
    </xf>
    <xf numFmtId="0" fontId="24" fillId="0" borderId="21" xfId="2" applyFont="1" applyBorder="1" applyAlignment="1">
      <alignment horizontal="center" vertical="center" wrapText="1"/>
    </xf>
    <xf numFmtId="0" fontId="24" fillId="0" borderId="19" xfId="2" applyFont="1" applyBorder="1" applyAlignment="1">
      <alignment horizontal="center" vertical="center" wrapText="1"/>
    </xf>
    <xf numFmtId="0" fontId="24" fillId="0" borderId="22" xfId="2" applyFont="1" applyBorder="1" applyAlignment="1">
      <alignment horizontal="center" vertical="center" wrapText="1"/>
    </xf>
    <xf numFmtId="0" fontId="24" fillId="0" borderId="3" xfId="2" applyFont="1" applyBorder="1" applyAlignment="1">
      <alignment horizontal="center" vertical="center"/>
    </xf>
    <xf numFmtId="0" fontId="24" fillId="0" borderId="5" xfId="2" applyFont="1" applyBorder="1" applyAlignment="1">
      <alignment horizontal="center" vertical="center"/>
    </xf>
    <xf numFmtId="0" fontId="24" fillId="0" borderId="1" xfId="2" applyFont="1" applyBorder="1" applyAlignment="1">
      <alignment horizontal="center" vertical="center"/>
    </xf>
    <xf numFmtId="0" fontId="25" fillId="0" borderId="17" xfId="2" applyFont="1" applyBorder="1" applyAlignment="1">
      <alignment horizontal="center" vertical="center" wrapText="1"/>
    </xf>
    <xf numFmtId="0" fontId="25" fillId="0" borderId="21" xfId="2" applyFont="1" applyBorder="1" applyAlignment="1">
      <alignment horizontal="center" vertical="center" wrapText="1"/>
    </xf>
    <xf numFmtId="0" fontId="24" fillId="0" borderId="16" xfId="2" applyFont="1" applyBorder="1" applyAlignment="1">
      <alignment horizontal="center" vertical="center"/>
    </xf>
    <xf numFmtId="0" fontId="24" fillId="0" borderId="20" xfId="2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</cellXfs>
  <cellStyles count="3">
    <cellStyle name="標準" xfId="0" builtinId="0"/>
    <cellStyle name="標準 2" xfId="2"/>
    <cellStyle name="標準_くみあわせ１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0</xdr:colOff>
      <xdr:row>15</xdr:row>
      <xdr:rowOff>0</xdr:rowOff>
    </xdr:from>
    <xdr:to>
      <xdr:col>27</xdr:col>
      <xdr:colOff>0</xdr:colOff>
      <xdr:row>15</xdr:row>
      <xdr:rowOff>104775</xdr:rowOff>
    </xdr:to>
    <xdr:grpSp>
      <xdr:nvGrpSpPr>
        <xdr:cNvPr id="2" name="Group 302"/>
        <xdr:cNvGrpSpPr>
          <a:grpSpLocks/>
        </xdr:cNvGrpSpPr>
      </xdr:nvGrpSpPr>
      <xdr:grpSpPr bwMode="auto">
        <a:xfrm>
          <a:off x="20850225" y="3848100"/>
          <a:ext cx="466725" cy="104775"/>
          <a:chOff x="1734" y="140"/>
          <a:chExt cx="49" cy="84"/>
        </a:xfrm>
      </xdr:grpSpPr>
      <xdr:sp macro="" textlink="">
        <xdr:nvSpPr>
          <xdr:cNvPr id="3" name="Line 303"/>
          <xdr:cNvSpPr>
            <a:spLocks noChangeShapeType="1"/>
          </xdr:cNvSpPr>
        </xdr:nvSpPr>
        <xdr:spPr bwMode="auto">
          <a:xfrm>
            <a:off x="1783" y="140"/>
            <a:ext cx="0" cy="8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" name="Line 304"/>
          <xdr:cNvSpPr>
            <a:spLocks noChangeShapeType="1"/>
          </xdr:cNvSpPr>
        </xdr:nvSpPr>
        <xdr:spPr bwMode="auto">
          <a:xfrm flipH="1">
            <a:off x="1734" y="224"/>
            <a:ext cx="49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" name="Line 305"/>
          <xdr:cNvSpPr>
            <a:spLocks noChangeShapeType="1"/>
          </xdr:cNvSpPr>
        </xdr:nvSpPr>
        <xdr:spPr bwMode="auto">
          <a:xfrm flipH="1">
            <a:off x="1734" y="140"/>
            <a:ext cx="49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26</xdr:col>
      <xdr:colOff>0</xdr:colOff>
      <xdr:row>20</xdr:row>
      <xdr:rowOff>104775</xdr:rowOff>
    </xdr:from>
    <xdr:to>
      <xdr:col>27</xdr:col>
      <xdr:colOff>0</xdr:colOff>
      <xdr:row>24</xdr:row>
      <xdr:rowOff>104775</xdr:rowOff>
    </xdr:to>
    <xdr:grpSp>
      <xdr:nvGrpSpPr>
        <xdr:cNvPr id="6" name="Group 310"/>
        <xdr:cNvGrpSpPr>
          <a:grpSpLocks/>
        </xdr:cNvGrpSpPr>
      </xdr:nvGrpSpPr>
      <xdr:grpSpPr bwMode="auto">
        <a:xfrm>
          <a:off x="20850225" y="4953000"/>
          <a:ext cx="466725" cy="800100"/>
          <a:chOff x="1734" y="140"/>
          <a:chExt cx="49" cy="84"/>
        </a:xfrm>
      </xdr:grpSpPr>
      <xdr:sp macro="" textlink="">
        <xdr:nvSpPr>
          <xdr:cNvPr id="7" name="Line 311"/>
          <xdr:cNvSpPr>
            <a:spLocks noChangeShapeType="1"/>
          </xdr:cNvSpPr>
        </xdr:nvSpPr>
        <xdr:spPr bwMode="auto">
          <a:xfrm>
            <a:off x="1783" y="140"/>
            <a:ext cx="0" cy="8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" name="Line 312"/>
          <xdr:cNvSpPr>
            <a:spLocks noChangeShapeType="1"/>
          </xdr:cNvSpPr>
        </xdr:nvSpPr>
        <xdr:spPr bwMode="auto">
          <a:xfrm flipH="1">
            <a:off x="1734" y="224"/>
            <a:ext cx="49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" name="Line 313"/>
          <xdr:cNvSpPr>
            <a:spLocks noChangeShapeType="1"/>
          </xdr:cNvSpPr>
        </xdr:nvSpPr>
        <xdr:spPr bwMode="auto">
          <a:xfrm flipH="1">
            <a:off x="1734" y="140"/>
            <a:ext cx="49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26</xdr:col>
      <xdr:colOff>0</xdr:colOff>
      <xdr:row>29</xdr:row>
      <xdr:rowOff>104775</xdr:rowOff>
    </xdr:from>
    <xdr:to>
      <xdr:col>27</xdr:col>
      <xdr:colOff>0</xdr:colOff>
      <xdr:row>33</xdr:row>
      <xdr:rowOff>104775</xdr:rowOff>
    </xdr:to>
    <xdr:grpSp>
      <xdr:nvGrpSpPr>
        <xdr:cNvPr id="10" name="Group 318"/>
        <xdr:cNvGrpSpPr>
          <a:grpSpLocks/>
        </xdr:cNvGrpSpPr>
      </xdr:nvGrpSpPr>
      <xdr:grpSpPr bwMode="auto">
        <a:xfrm>
          <a:off x="20850225" y="6753225"/>
          <a:ext cx="466725" cy="800100"/>
          <a:chOff x="1734" y="140"/>
          <a:chExt cx="49" cy="84"/>
        </a:xfrm>
      </xdr:grpSpPr>
      <xdr:sp macro="" textlink="">
        <xdr:nvSpPr>
          <xdr:cNvPr id="11" name="Line 319"/>
          <xdr:cNvSpPr>
            <a:spLocks noChangeShapeType="1"/>
          </xdr:cNvSpPr>
        </xdr:nvSpPr>
        <xdr:spPr bwMode="auto">
          <a:xfrm>
            <a:off x="1783" y="140"/>
            <a:ext cx="0" cy="8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" name="Line 320"/>
          <xdr:cNvSpPr>
            <a:spLocks noChangeShapeType="1"/>
          </xdr:cNvSpPr>
        </xdr:nvSpPr>
        <xdr:spPr bwMode="auto">
          <a:xfrm flipH="1">
            <a:off x="1734" y="224"/>
            <a:ext cx="49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" name="Line 321"/>
          <xdr:cNvSpPr>
            <a:spLocks noChangeShapeType="1"/>
          </xdr:cNvSpPr>
        </xdr:nvSpPr>
        <xdr:spPr bwMode="auto">
          <a:xfrm flipH="1">
            <a:off x="1734" y="140"/>
            <a:ext cx="49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9525</xdr:rowOff>
    </xdr:from>
    <xdr:to>
      <xdr:col>20</xdr:col>
      <xdr:colOff>200025</xdr:colOff>
      <xdr:row>17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285875" y="1038225"/>
          <a:ext cx="4724400" cy="2047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20</xdr:row>
      <xdr:rowOff>9525</xdr:rowOff>
    </xdr:from>
    <xdr:to>
      <xdr:col>20</xdr:col>
      <xdr:colOff>200025</xdr:colOff>
      <xdr:row>32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285875" y="3648075"/>
          <a:ext cx="4724400" cy="2047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35</xdr:row>
      <xdr:rowOff>9525</xdr:rowOff>
    </xdr:from>
    <xdr:to>
      <xdr:col>20</xdr:col>
      <xdr:colOff>200025</xdr:colOff>
      <xdr:row>47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285875" y="6257925"/>
          <a:ext cx="4724400" cy="2047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38100</xdr:colOff>
      <xdr:row>20</xdr:row>
      <xdr:rowOff>95250</xdr:rowOff>
    </xdr:from>
    <xdr:to>
      <xdr:col>19</xdr:col>
      <xdr:colOff>209550</xdr:colOff>
      <xdr:row>22</xdr:row>
      <xdr:rowOff>95250</xdr:rowOff>
    </xdr:to>
    <xdr:sp macro="" textlink="">
      <xdr:nvSpPr>
        <xdr:cNvPr id="6" name="大かっこ 5"/>
        <xdr:cNvSpPr>
          <a:spLocks noChangeArrowheads="1"/>
        </xdr:cNvSpPr>
      </xdr:nvSpPr>
      <xdr:spPr bwMode="auto">
        <a:xfrm>
          <a:off x="5133975" y="3733800"/>
          <a:ext cx="647700" cy="342900"/>
        </a:xfrm>
        <a:prstGeom prst="bracketPair">
          <a:avLst>
            <a:gd name="adj" fmla="val 1666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38100</xdr:colOff>
      <xdr:row>20</xdr:row>
      <xdr:rowOff>95250</xdr:rowOff>
    </xdr:from>
    <xdr:to>
      <xdr:col>9</xdr:col>
      <xdr:colOff>209550</xdr:colOff>
      <xdr:row>22</xdr:row>
      <xdr:rowOff>95250</xdr:rowOff>
    </xdr:to>
    <xdr:sp macro="" textlink="">
      <xdr:nvSpPr>
        <xdr:cNvPr id="7" name="大かっこ 6"/>
        <xdr:cNvSpPr>
          <a:spLocks noChangeArrowheads="1"/>
        </xdr:cNvSpPr>
      </xdr:nvSpPr>
      <xdr:spPr bwMode="auto">
        <a:xfrm>
          <a:off x="2752725" y="3733800"/>
          <a:ext cx="647700" cy="342900"/>
        </a:xfrm>
        <a:prstGeom prst="bracketPair">
          <a:avLst>
            <a:gd name="adj" fmla="val 1666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38100</xdr:colOff>
      <xdr:row>20</xdr:row>
      <xdr:rowOff>95250</xdr:rowOff>
    </xdr:from>
    <xdr:to>
      <xdr:col>14</xdr:col>
      <xdr:colOff>209550</xdr:colOff>
      <xdr:row>22</xdr:row>
      <xdr:rowOff>95250</xdr:rowOff>
    </xdr:to>
    <xdr:sp macro="" textlink="">
      <xdr:nvSpPr>
        <xdr:cNvPr id="8" name="大かっこ 7"/>
        <xdr:cNvSpPr>
          <a:spLocks noChangeArrowheads="1"/>
        </xdr:cNvSpPr>
      </xdr:nvSpPr>
      <xdr:spPr bwMode="auto">
        <a:xfrm>
          <a:off x="3943350" y="3733800"/>
          <a:ext cx="647700" cy="342900"/>
        </a:xfrm>
        <a:prstGeom prst="bracketPair">
          <a:avLst>
            <a:gd name="adj" fmla="val 1666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38100</xdr:colOff>
      <xdr:row>23</xdr:row>
      <xdr:rowOff>95250</xdr:rowOff>
    </xdr:from>
    <xdr:to>
      <xdr:col>19</xdr:col>
      <xdr:colOff>209550</xdr:colOff>
      <xdr:row>25</xdr:row>
      <xdr:rowOff>95250</xdr:rowOff>
    </xdr:to>
    <xdr:sp macro="" textlink="">
      <xdr:nvSpPr>
        <xdr:cNvPr id="9" name="大かっこ 9"/>
        <xdr:cNvSpPr>
          <a:spLocks noChangeArrowheads="1"/>
        </xdr:cNvSpPr>
      </xdr:nvSpPr>
      <xdr:spPr bwMode="auto">
        <a:xfrm>
          <a:off x="5133975" y="4248150"/>
          <a:ext cx="647700" cy="342900"/>
        </a:xfrm>
        <a:prstGeom prst="bracketPair">
          <a:avLst>
            <a:gd name="adj" fmla="val 1666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38100</xdr:colOff>
      <xdr:row>26</xdr:row>
      <xdr:rowOff>95250</xdr:rowOff>
    </xdr:from>
    <xdr:to>
      <xdr:col>19</xdr:col>
      <xdr:colOff>209550</xdr:colOff>
      <xdr:row>28</xdr:row>
      <xdr:rowOff>95250</xdr:rowOff>
    </xdr:to>
    <xdr:sp macro="" textlink="">
      <xdr:nvSpPr>
        <xdr:cNvPr id="10" name="大かっこ 16"/>
        <xdr:cNvSpPr>
          <a:spLocks noChangeArrowheads="1"/>
        </xdr:cNvSpPr>
      </xdr:nvSpPr>
      <xdr:spPr bwMode="auto">
        <a:xfrm>
          <a:off x="5133975" y="4762500"/>
          <a:ext cx="647700" cy="342900"/>
        </a:xfrm>
        <a:prstGeom prst="bracketPair">
          <a:avLst>
            <a:gd name="adj" fmla="val 1666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38100</xdr:colOff>
      <xdr:row>35</xdr:row>
      <xdr:rowOff>95250</xdr:rowOff>
    </xdr:from>
    <xdr:to>
      <xdr:col>9</xdr:col>
      <xdr:colOff>209550</xdr:colOff>
      <xdr:row>37</xdr:row>
      <xdr:rowOff>95250</xdr:rowOff>
    </xdr:to>
    <xdr:sp macro="" textlink="">
      <xdr:nvSpPr>
        <xdr:cNvPr id="11" name="大かっこ 17"/>
        <xdr:cNvSpPr>
          <a:spLocks noChangeArrowheads="1"/>
        </xdr:cNvSpPr>
      </xdr:nvSpPr>
      <xdr:spPr bwMode="auto">
        <a:xfrm>
          <a:off x="2752725" y="6343650"/>
          <a:ext cx="647700" cy="342900"/>
        </a:xfrm>
        <a:prstGeom prst="bracketPair">
          <a:avLst>
            <a:gd name="adj" fmla="val 1666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38100</xdr:colOff>
      <xdr:row>35</xdr:row>
      <xdr:rowOff>95250</xdr:rowOff>
    </xdr:from>
    <xdr:to>
      <xdr:col>14</xdr:col>
      <xdr:colOff>209550</xdr:colOff>
      <xdr:row>37</xdr:row>
      <xdr:rowOff>95250</xdr:rowOff>
    </xdr:to>
    <xdr:sp macro="" textlink="">
      <xdr:nvSpPr>
        <xdr:cNvPr id="12" name="大かっこ 18"/>
        <xdr:cNvSpPr>
          <a:spLocks noChangeArrowheads="1"/>
        </xdr:cNvSpPr>
      </xdr:nvSpPr>
      <xdr:spPr bwMode="auto">
        <a:xfrm>
          <a:off x="3943350" y="6343650"/>
          <a:ext cx="647700" cy="342900"/>
        </a:xfrm>
        <a:prstGeom prst="bracketPair">
          <a:avLst>
            <a:gd name="adj" fmla="val 1666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38100</xdr:colOff>
      <xdr:row>35</xdr:row>
      <xdr:rowOff>95250</xdr:rowOff>
    </xdr:from>
    <xdr:to>
      <xdr:col>19</xdr:col>
      <xdr:colOff>209550</xdr:colOff>
      <xdr:row>37</xdr:row>
      <xdr:rowOff>95250</xdr:rowOff>
    </xdr:to>
    <xdr:sp macro="" textlink="">
      <xdr:nvSpPr>
        <xdr:cNvPr id="13" name="大かっこ 19"/>
        <xdr:cNvSpPr>
          <a:spLocks noChangeArrowheads="1"/>
        </xdr:cNvSpPr>
      </xdr:nvSpPr>
      <xdr:spPr bwMode="auto">
        <a:xfrm>
          <a:off x="5133975" y="6343650"/>
          <a:ext cx="647700" cy="342900"/>
        </a:xfrm>
        <a:prstGeom prst="bracketPair">
          <a:avLst>
            <a:gd name="adj" fmla="val 1666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38100</xdr:colOff>
      <xdr:row>38</xdr:row>
      <xdr:rowOff>95250</xdr:rowOff>
    </xdr:from>
    <xdr:to>
      <xdr:col>14</xdr:col>
      <xdr:colOff>209550</xdr:colOff>
      <xdr:row>40</xdr:row>
      <xdr:rowOff>95250</xdr:rowOff>
    </xdr:to>
    <xdr:sp macro="" textlink="">
      <xdr:nvSpPr>
        <xdr:cNvPr id="14" name="大かっこ 20"/>
        <xdr:cNvSpPr>
          <a:spLocks noChangeArrowheads="1"/>
        </xdr:cNvSpPr>
      </xdr:nvSpPr>
      <xdr:spPr bwMode="auto">
        <a:xfrm>
          <a:off x="3943350" y="6858000"/>
          <a:ext cx="647700" cy="342900"/>
        </a:xfrm>
        <a:prstGeom prst="bracketPair">
          <a:avLst>
            <a:gd name="adj" fmla="val 1666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38100</xdr:colOff>
      <xdr:row>38</xdr:row>
      <xdr:rowOff>95250</xdr:rowOff>
    </xdr:from>
    <xdr:to>
      <xdr:col>19</xdr:col>
      <xdr:colOff>209550</xdr:colOff>
      <xdr:row>40</xdr:row>
      <xdr:rowOff>95250</xdr:rowOff>
    </xdr:to>
    <xdr:sp macro="" textlink="">
      <xdr:nvSpPr>
        <xdr:cNvPr id="15" name="大かっこ 21"/>
        <xdr:cNvSpPr>
          <a:spLocks noChangeArrowheads="1"/>
        </xdr:cNvSpPr>
      </xdr:nvSpPr>
      <xdr:spPr bwMode="auto">
        <a:xfrm>
          <a:off x="5133975" y="6858000"/>
          <a:ext cx="647700" cy="342900"/>
        </a:xfrm>
        <a:prstGeom prst="bracketPair">
          <a:avLst>
            <a:gd name="adj" fmla="val 1666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38100</xdr:colOff>
      <xdr:row>41</xdr:row>
      <xdr:rowOff>95250</xdr:rowOff>
    </xdr:from>
    <xdr:to>
      <xdr:col>19</xdr:col>
      <xdr:colOff>209550</xdr:colOff>
      <xdr:row>43</xdr:row>
      <xdr:rowOff>95250</xdr:rowOff>
    </xdr:to>
    <xdr:sp macro="" textlink="">
      <xdr:nvSpPr>
        <xdr:cNvPr id="16" name="大かっこ 22"/>
        <xdr:cNvSpPr>
          <a:spLocks noChangeArrowheads="1"/>
        </xdr:cNvSpPr>
      </xdr:nvSpPr>
      <xdr:spPr bwMode="auto">
        <a:xfrm>
          <a:off x="5133975" y="7372350"/>
          <a:ext cx="647700" cy="342900"/>
        </a:xfrm>
        <a:prstGeom prst="bracketPair">
          <a:avLst>
            <a:gd name="adj" fmla="val 1666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38100</xdr:colOff>
      <xdr:row>14</xdr:row>
      <xdr:rowOff>95250</xdr:rowOff>
    </xdr:from>
    <xdr:to>
      <xdr:col>4</xdr:col>
      <xdr:colOff>209550</xdr:colOff>
      <xdr:row>16</xdr:row>
      <xdr:rowOff>95250</xdr:rowOff>
    </xdr:to>
    <xdr:sp macro="" textlink="">
      <xdr:nvSpPr>
        <xdr:cNvPr id="17" name="大かっこ 31"/>
        <xdr:cNvSpPr>
          <a:spLocks noChangeArrowheads="1"/>
        </xdr:cNvSpPr>
      </xdr:nvSpPr>
      <xdr:spPr bwMode="auto">
        <a:xfrm>
          <a:off x="1562100" y="2667000"/>
          <a:ext cx="647700" cy="342900"/>
        </a:xfrm>
        <a:prstGeom prst="bracketPair">
          <a:avLst>
            <a:gd name="adj" fmla="val 1666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38100</xdr:colOff>
      <xdr:row>5</xdr:row>
      <xdr:rowOff>95250</xdr:rowOff>
    </xdr:from>
    <xdr:to>
      <xdr:col>9</xdr:col>
      <xdr:colOff>209550</xdr:colOff>
      <xdr:row>7</xdr:row>
      <xdr:rowOff>95250</xdr:rowOff>
    </xdr:to>
    <xdr:sp macro="" textlink="">
      <xdr:nvSpPr>
        <xdr:cNvPr id="18" name="大かっこ 32"/>
        <xdr:cNvSpPr>
          <a:spLocks noChangeArrowheads="1"/>
        </xdr:cNvSpPr>
      </xdr:nvSpPr>
      <xdr:spPr bwMode="auto">
        <a:xfrm>
          <a:off x="2752725" y="1123950"/>
          <a:ext cx="647700" cy="342900"/>
        </a:xfrm>
        <a:prstGeom prst="bracketPair">
          <a:avLst>
            <a:gd name="adj" fmla="val 1666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38100</xdr:colOff>
      <xdr:row>5</xdr:row>
      <xdr:rowOff>95250</xdr:rowOff>
    </xdr:from>
    <xdr:to>
      <xdr:col>14</xdr:col>
      <xdr:colOff>209550</xdr:colOff>
      <xdr:row>7</xdr:row>
      <xdr:rowOff>95250</xdr:rowOff>
    </xdr:to>
    <xdr:sp macro="" textlink="">
      <xdr:nvSpPr>
        <xdr:cNvPr id="19" name="大かっこ 33"/>
        <xdr:cNvSpPr>
          <a:spLocks noChangeArrowheads="1"/>
        </xdr:cNvSpPr>
      </xdr:nvSpPr>
      <xdr:spPr bwMode="auto">
        <a:xfrm>
          <a:off x="3943350" y="1123950"/>
          <a:ext cx="647700" cy="342900"/>
        </a:xfrm>
        <a:prstGeom prst="bracketPair">
          <a:avLst>
            <a:gd name="adj" fmla="val 1666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38100</xdr:colOff>
      <xdr:row>5</xdr:row>
      <xdr:rowOff>95250</xdr:rowOff>
    </xdr:from>
    <xdr:to>
      <xdr:col>19</xdr:col>
      <xdr:colOff>209550</xdr:colOff>
      <xdr:row>7</xdr:row>
      <xdr:rowOff>95250</xdr:rowOff>
    </xdr:to>
    <xdr:sp macro="" textlink="">
      <xdr:nvSpPr>
        <xdr:cNvPr id="20" name="大かっこ 34"/>
        <xdr:cNvSpPr>
          <a:spLocks noChangeArrowheads="1"/>
        </xdr:cNvSpPr>
      </xdr:nvSpPr>
      <xdr:spPr bwMode="auto">
        <a:xfrm>
          <a:off x="5133975" y="1123950"/>
          <a:ext cx="647700" cy="342900"/>
        </a:xfrm>
        <a:prstGeom prst="bracketPair">
          <a:avLst>
            <a:gd name="adj" fmla="val 1666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38100</xdr:colOff>
      <xdr:row>8</xdr:row>
      <xdr:rowOff>95250</xdr:rowOff>
    </xdr:from>
    <xdr:to>
      <xdr:col>14</xdr:col>
      <xdr:colOff>209550</xdr:colOff>
      <xdr:row>10</xdr:row>
      <xdr:rowOff>95250</xdr:rowOff>
    </xdr:to>
    <xdr:sp macro="" textlink="">
      <xdr:nvSpPr>
        <xdr:cNvPr id="21" name="大かっこ 35"/>
        <xdr:cNvSpPr>
          <a:spLocks noChangeArrowheads="1"/>
        </xdr:cNvSpPr>
      </xdr:nvSpPr>
      <xdr:spPr bwMode="auto">
        <a:xfrm>
          <a:off x="3943350" y="1638300"/>
          <a:ext cx="647700" cy="342900"/>
        </a:xfrm>
        <a:prstGeom prst="bracketPair">
          <a:avLst>
            <a:gd name="adj" fmla="val 1666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38100</xdr:colOff>
      <xdr:row>8</xdr:row>
      <xdr:rowOff>95250</xdr:rowOff>
    </xdr:from>
    <xdr:to>
      <xdr:col>19</xdr:col>
      <xdr:colOff>209550</xdr:colOff>
      <xdr:row>10</xdr:row>
      <xdr:rowOff>95250</xdr:rowOff>
    </xdr:to>
    <xdr:sp macro="" textlink="">
      <xdr:nvSpPr>
        <xdr:cNvPr id="22" name="大かっこ 36"/>
        <xdr:cNvSpPr>
          <a:spLocks noChangeArrowheads="1"/>
        </xdr:cNvSpPr>
      </xdr:nvSpPr>
      <xdr:spPr bwMode="auto">
        <a:xfrm>
          <a:off x="5133975" y="1638300"/>
          <a:ext cx="647700" cy="342900"/>
        </a:xfrm>
        <a:prstGeom prst="bracketPair">
          <a:avLst>
            <a:gd name="adj" fmla="val 1666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38100</xdr:colOff>
      <xdr:row>11</xdr:row>
      <xdr:rowOff>95250</xdr:rowOff>
    </xdr:from>
    <xdr:to>
      <xdr:col>19</xdr:col>
      <xdr:colOff>209550</xdr:colOff>
      <xdr:row>13</xdr:row>
      <xdr:rowOff>95250</xdr:rowOff>
    </xdr:to>
    <xdr:sp macro="" textlink="">
      <xdr:nvSpPr>
        <xdr:cNvPr id="23" name="大かっこ 37"/>
        <xdr:cNvSpPr>
          <a:spLocks noChangeArrowheads="1"/>
        </xdr:cNvSpPr>
      </xdr:nvSpPr>
      <xdr:spPr bwMode="auto">
        <a:xfrm>
          <a:off x="5133975" y="2152650"/>
          <a:ext cx="647700" cy="342900"/>
        </a:xfrm>
        <a:prstGeom prst="bracketPair">
          <a:avLst>
            <a:gd name="adj" fmla="val 1666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38100</xdr:colOff>
      <xdr:row>29</xdr:row>
      <xdr:rowOff>95250</xdr:rowOff>
    </xdr:from>
    <xdr:to>
      <xdr:col>4</xdr:col>
      <xdr:colOff>209550</xdr:colOff>
      <xdr:row>31</xdr:row>
      <xdr:rowOff>95250</xdr:rowOff>
    </xdr:to>
    <xdr:sp macro="" textlink="">
      <xdr:nvSpPr>
        <xdr:cNvPr id="30" name="大かっこ 44"/>
        <xdr:cNvSpPr>
          <a:spLocks noChangeArrowheads="1"/>
        </xdr:cNvSpPr>
      </xdr:nvSpPr>
      <xdr:spPr bwMode="auto">
        <a:xfrm>
          <a:off x="1562100" y="5276850"/>
          <a:ext cx="647700" cy="342900"/>
        </a:xfrm>
        <a:prstGeom prst="bracketPair">
          <a:avLst>
            <a:gd name="adj" fmla="val 1666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38100</xdr:colOff>
      <xdr:row>23</xdr:row>
      <xdr:rowOff>95250</xdr:rowOff>
    </xdr:from>
    <xdr:to>
      <xdr:col>4</xdr:col>
      <xdr:colOff>209550</xdr:colOff>
      <xdr:row>25</xdr:row>
      <xdr:rowOff>95250</xdr:rowOff>
    </xdr:to>
    <xdr:sp macro="" textlink="">
      <xdr:nvSpPr>
        <xdr:cNvPr id="31" name="大かっこ 45"/>
        <xdr:cNvSpPr>
          <a:spLocks noChangeArrowheads="1"/>
        </xdr:cNvSpPr>
      </xdr:nvSpPr>
      <xdr:spPr bwMode="auto">
        <a:xfrm>
          <a:off x="1562100" y="4248150"/>
          <a:ext cx="647700" cy="342900"/>
        </a:xfrm>
        <a:prstGeom prst="bracketPair">
          <a:avLst>
            <a:gd name="adj" fmla="val 1666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38100</xdr:colOff>
      <xdr:row>26</xdr:row>
      <xdr:rowOff>95250</xdr:rowOff>
    </xdr:from>
    <xdr:to>
      <xdr:col>4</xdr:col>
      <xdr:colOff>209550</xdr:colOff>
      <xdr:row>28</xdr:row>
      <xdr:rowOff>95250</xdr:rowOff>
    </xdr:to>
    <xdr:sp macro="" textlink="">
      <xdr:nvSpPr>
        <xdr:cNvPr id="32" name="大かっこ 46"/>
        <xdr:cNvSpPr>
          <a:spLocks noChangeArrowheads="1"/>
        </xdr:cNvSpPr>
      </xdr:nvSpPr>
      <xdr:spPr bwMode="auto">
        <a:xfrm>
          <a:off x="1562100" y="4762500"/>
          <a:ext cx="647700" cy="342900"/>
        </a:xfrm>
        <a:prstGeom prst="bracketPair">
          <a:avLst>
            <a:gd name="adj" fmla="val 1666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38100</xdr:colOff>
      <xdr:row>26</xdr:row>
      <xdr:rowOff>95250</xdr:rowOff>
    </xdr:from>
    <xdr:to>
      <xdr:col>9</xdr:col>
      <xdr:colOff>209550</xdr:colOff>
      <xdr:row>28</xdr:row>
      <xdr:rowOff>95250</xdr:rowOff>
    </xdr:to>
    <xdr:sp macro="" textlink="">
      <xdr:nvSpPr>
        <xdr:cNvPr id="33" name="大かっこ 47"/>
        <xdr:cNvSpPr>
          <a:spLocks noChangeArrowheads="1"/>
        </xdr:cNvSpPr>
      </xdr:nvSpPr>
      <xdr:spPr bwMode="auto">
        <a:xfrm>
          <a:off x="2752725" y="4762500"/>
          <a:ext cx="647700" cy="342900"/>
        </a:xfrm>
        <a:prstGeom prst="bracketPair">
          <a:avLst>
            <a:gd name="adj" fmla="val 1666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38100</xdr:colOff>
      <xdr:row>29</xdr:row>
      <xdr:rowOff>95250</xdr:rowOff>
    </xdr:from>
    <xdr:to>
      <xdr:col>9</xdr:col>
      <xdr:colOff>209550</xdr:colOff>
      <xdr:row>31</xdr:row>
      <xdr:rowOff>95250</xdr:rowOff>
    </xdr:to>
    <xdr:sp macro="" textlink="">
      <xdr:nvSpPr>
        <xdr:cNvPr id="34" name="大かっこ 48"/>
        <xdr:cNvSpPr>
          <a:spLocks noChangeArrowheads="1"/>
        </xdr:cNvSpPr>
      </xdr:nvSpPr>
      <xdr:spPr bwMode="auto">
        <a:xfrm>
          <a:off x="2752725" y="5276850"/>
          <a:ext cx="647700" cy="342900"/>
        </a:xfrm>
        <a:prstGeom prst="bracketPair">
          <a:avLst>
            <a:gd name="adj" fmla="val 1666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38100</xdr:colOff>
      <xdr:row>29</xdr:row>
      <xdr:rowOff>95250</xdr:rowOff>
    </xdr:from>
    <xdr:to>
      <xdr:col>14</xdr:col>
      <xdr:colOff>209550</xdr:colOff>
      <xdr:row>31</xdr:row>
      <xdr:rowOff>95250</xdr:rowOff>
    </xdr:to>
    <xdr:sp macro="" textlink="">
      <xdr:nvSpPr>
        <xdr:cNvPr id="35" name="大かっこ 49"/>
        <xdr:cNvSpPr>
          <a:spLocks noChangeArrowheads="1"/>
        </xdr:cNvSpPr>
      </xdr:nvSpPr>
      <xdr:spPr bwMode="auto">
        <a:xfrm>
          <a:off x="3943350" y="5276850"/>
          <a:ext cx="647700" cy="342900"/>
        </a:xfrm>
        <a:prstGeom prst="bracketPair">
          <a:avLst>
            <a:gd name="adj" fmla="val 1666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38100</xdr:colOff>
      <xdr:row>8</xdr:row>
      <xdr:rowOff>95250</xdr:rowOff>
    </xdr:from>
    <xdr:to>
      <xdr:col>4</xdr:col>
      <xdr:colOff>209550</xdr:colOff>
      <xdr:row>10</xdr:row>
      <xdr:rowOff>95250</xdr:rowOff>
    </xdr:to>
    <xdr:sp macro="" textlink="">
      <xdr:nvSpPr>
        <xdr:cNvPr id="36" name="大かっこ 50"/>
        <xdr:cNvSpPr>
          <a:spLocks noChangeArrowheads="1"/>
        </xdr:cNvSpPr>
      </xdr:nvSpPr>
      <xdr:spPr bwMode="auto">
        <a:xfrm>
          <a:off x="1562100" y="1638300"/>
          <a:ext cx="647700" cy="342900"/>
        </a:xfrm>
        <a:prstGeom prst="bracketPair">
          <a:avLst>
            <a:gd name="adj" fmla="val 1666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38100</xdr:colOff>
      <xdr:row>11</xdr:row>
      <xdr:rowOff>95250</xdr:rowOff>
    </xdr:from>
    <xdr:to>
      <xdr:col>4</xdr:col>
      <xdr:colOff>209550</xdr:colOff>
      <xdr:row>13</xdr:row>
      <xdr:rowOff>95250</xdr:rowOff>
    </xdr:to>
    <xdr:sp macro="" textlink="">
      <xdr:nvSpPr>
        <xdr:cNvPr id="37" name="大かっこ 51"/>
        <xdr:cNvSpPr>
          <a:spLocks noChangeArrowheads="1"/>
        </xdr:cNvSpPr>
      </xdr:nvSpPr>
      <xdr:spPr bwMode="auto">
        <a:xfrm>
          <a:off x="1562100" y="2152650"/>
          <a:ext cx="647700" cy="342900"/>
        </a:xfrm>
        <a:prstGeom prst="bracketPair">
          <a:avLst>
            <a:gd name="adj" fmla="val 1666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38100</xdr:colOff>
      <xdr:row>11</xdr:row>
      <xdr:rowOff>95250</xdr:rowOff>
    </xdr:from>
    <xdr:to>
      <xdr:col>9</xdr:col>
      <xdr:colOff>209550</xdr:colOff>
      <xdr:row>13</xdr:row>
      <xdr:rowOff>95250</xdr:rowOff>
    </xdr:to>
    <xdr:sp macro="" textlink="">
      <xdr:nvSpPr>
        <xdr:cNvPr id="38" name="大かっこ 52"/>
        <xdr:cNvSpPr>
          <a:spLocks noChangeArrowheads="1"/>
        </xdr:cNvSpPr>
      </xdr:nvSpPr>
      <xdr:spPr bwMode="auto">
        <a:xfrm>
          <a:off x="2752725" y="2152650"/>
          <a:ext cx="647700" cy="342900"/>
        </a:xfrm>
        <a:prstGeom prst="bracketPair">
          <a:avLst>
            <a:gd name="adj" fmla="val 1666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38100</xdr:colOff>
      <xdr:row>14</xdr:row>
      <xdr:rowOff>95250</xdr:rowOff>
    </xdr:from>
    <xdr:to>
      <xdr:col>9</xdr:col>
      <xdr:colOff>209550</xdr:colOff>
      <xdr:row>16</xdr:row>
      <xdr:rowOff>95250</xdr:rowOff>
    </xdr:to>
    <xdr:sp macro="" textlink="">
      <xdr:nvSpPr>
        <xdr:cNvPr id="39" name="大かっこ 53"/>
        <xdr:cNvSpPr>
          <a:spLocks noChangeArrowheads="1"/>
        </xdr:cNvSpPr>
      </xdr:nvSpPr>
      <xdr:spPr bwMode="auto">
        <a:xfrm>
          <a:off x="2752725" y="2667000"/>
          <a:ext cx="647700" cy="342900"/>
        </a:xfrm>
        <a:prstGeom prst="bracketPair">
          <a:avLst>
            <a:gd name="adj" fmla="val 1666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38100</xdr:colOff>
      <xdr:row>14</xdr:row>
      <xdr:rowOff>95250</xdr:rowOff>
    </xdr:from>
    <xdr:to>
      <xdr:col>14</xdr:col>
      <xdr:colOff>209550</xdr:colOff>
      <xdr:row>16</xdr:row>
      <xdr:rowOff>95250</xdr:rowOff>
    </xdr:to>
    <xdr:sp macro="" textlink="">
      <xdr:nvSpPr>
        <xdr:cNvPr id="40" name="大かっこ 54"/>
        <xdr:cNvSpPr>
          <a:spLocks noChangeArrowheads="1"/>
        </xdr:cNvSpPr>
      </xdr:nvSpPr>
      <xdr:spPr bwMode="auto">
        <a:xfrm>
          <a:off x="3943350" y="2667000"/>
          <a:ext cx="647700" cy="342900"/>
        </a:xfrm>
        <a:prstGeom prst="bracketPair">
          <a:avLst>
            <a:gd name="adj" fmla="val 1666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38100</xdr:colOff>
      <xdr:row>38</xdr:row>
      <xdr:rowOff>95250</xdr:rowOff>
    </xdr:from>
    <xdr:to>
      <xdr:col>4</xdr:col>
      <xdr:colOff>209550</xdr:colOff>
      <xdr:row>40</xdr:row>
      <xdr:rowOff>95250</xdr:rowOff>
    </xdr:to>
    <xdr:sp macro="" textlink="">
      <xdr:nvSpPr>
        <xdr:cNvPr id="41" name="大かっこ 55"/>
        <xdr:cNvSpPr>
          <a:spLocks noChangeArrowheads="1"/>
        </xdr:cNvSpPr>
      </xdr:nvSpPr>
      <xdr:spPr bwMode="auto">
        <a:xfrm>
          <a:off x="1562100" y="6858000"/>
          <a:ext cx="647700" cy="342900"/>
        </a:xfrm>
        <a:prstGeom prst="bracketPair">
          <a:avLst>
            <a:gd name="adj" fmla="val 1666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38100</xdr:colOff>
      <xdr:row>41</xdr:row>
      <xdr:rowOff>95250</xdr:rowOff>
    </xdr:from>
    <xdr:to>
      <xdr:col>4</xdr:col>
      <xdr:colOff>209550</xdr:colOff>
      <xdr:row>43</xdr:row>
      <xdr:rowOff>95250</xdr:rowOff>
    </xdr:to>
    <xdr:sp macro="" textlink="">
      <xdr:nvSpPr>
        <xdr:cNvPr id="42" name="大かっこ 56"/>
        <xdr:cNvSpPr>
          <a:spLocks noChangeArrowheads="1"/>
        </xdr:cNvSpPr>
      </xdr:nvSpPr>
      <xdr:spPr bwMode="auto">
        <a:xfrm>
          <a:off x="1562100" y="7372350"/>
          <a:ext cx="647700" cy="342900"/>
        </a:xfrm>
        <a:prstGeom prst="bracketPair">
          <a:avLst>
            <a:gd name="adj" fmla="val 1666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38100</xdr:colOff>
      <xdr:row>44</xdr:row>
      <xdr:rowOff>95250</xdr:rowOff>
    </xdr:from>
    <xdr:to>
      <xdr:col>4</xdr:col>
      <xdr:colOff>209550</xdr:colOff>
      <xdr:row>46</xdr:row>
      <xdr:rowOff>95250</xdr:rowOff>
    </xdr:to>
    <xdr:sp macro="" textlink="">
      <xdr:nvSpPr>
        <xdr:cNvPr id="43" name="大かっこ 57"/>
        <xdr:cNvSpPr>
          <a:spLocks noChangeArrowheads="1"/>
        </xdr:cNvSpPr>
      </xdr:nvSpPr>
      <xdr:spPr bwMode="auto">
        <a:xfrm>
          <a:off x="1562100" y="7886700"/>
          <a:ext cx="647700" cy="342900"/>
        </a:xfrm>
        <a:prstGeom prst="bracketPair">
          <a:avLst>
            <a:gd name="adj" fmla="val 1666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38100</xdr:colOff>
      <xdr:row>41</xdr:row>
      <xdr:rowOff>95250</xdr:rowOff>
    </xdr:from>
    <xdr:to>
      <xdr:col>9</xdr:col>
      <xdr:colOff>209550</xdr:colOff>
      <xdr:row>43</xdr:row>
      <xdr:rowOff>95250</xdr:rowOff>
    </xdr:to>
    <xdr:sp macro="" textlink="">
      <xdr:nvSpPr>
        <xdr:cNvPr id="44" name="大かっこ 58"/>
        <xdr:cNvSpPr>
          <a:spLocks noChangeArrowheads="1"/>
        </xdr:cNvSpPr>
      </xdr:nvSpPr>
      <xdr:spPr bwMode="auto">
        <a:xfrm>
          <a:off x="2752725" y="7372350"/>
          <a:ext cx="647700" cy="342900"/>
        </a:xfrm>
        <a:prstGeom prst="bracketPair">
          <a:avLst>
            <a:gd name="adj" fmla="val 1666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38100</xdr:colOff>
      <xdr:row>44</xdr:row>
      <xdr:rowOff>95250</xdr:rowOff>
    </xdr:from>
    <xdr:to>
      <xdr:col>9</xdr:col>
      <xdr:colOff>209550</xdr:colOff>
      <xdr:row>46</xdr:row>
      <xdr:rowOff>95250</xdr:rowOff>
    </xdr:to>
    <xdr:sp macro="" textlink="">
      <xdr:nvSpPr>
        <xdr:cNvPr id="45" name="大かっこ 59"/>
        <xdr:cNvSpPr>
          <a:spLocks noChangeArrowheads="1"/>
        </xdr:cNvSpPr>
      </xdr:nvSpPr>
      <xdr:spPr bwMode="auto">
        <a:xfrm>
          <a:off x="2752725" y="7886700"/>
          <a:ext cx="647700" cy="342900"/>
        </a:xfrm>
        <a:prstGeom prst="bracketPair">
          <a:avLst>
            <a:gd name="adj" fmla="val 1666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38100</xdr:colOff>
      <xdr:row>44</xdr:row>
      <xdr:rowOff>95250</xdr:rowOff>
    </xdr:from>
    <xdr:to>
      <xdr:col>14</xdr:col>
      <xdr:colOff>209550</xdr:colOff>
      <xdr:row>46</xdr:row>
      <xdr:rowOff>95250</xdr:rowOff>
    </xdr:to>
    <xdr:sp macro="" textlink="">
      <xdr:nvSpPr>
        <xdr:cNvPr id="46" name="大かっこ 60"/>
        <xdr:cNvSpPr>
          <a:spLocks noChangeArrowheads="1"/>
        </xdr:cNvSpPr>
      </xdr:nvSpPr>
      <xdr:spPr bwMode="auto">
        <a:xfrm>
          <a:off x="3943350" y="7886700"/>
          <a:ext cx="647700" cy="342900"/>
        </a:xfrm>
        <a:prstGeom prst="bracketPair">
          <a:avLst>
            <a:gd name="adj" fmla="val 1666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38100</xdr:colOff>
      <xdr:row>23</xdr:row>
      <xdr:rowOff>95250</xdr:rowOff>
    </xdr:from>
    <xdr:to>
      <xdr:col>14</xdr:col>
      <xdr:colOff>209550</xdr:colOff>
      <xdr:row>25</xdr:row>
      <xdr:rowOff>95250</xdr:rowOff>
    </xdr:to>
    <xdr:sp macro="" textlink="">
      <xdr:nvSpPr>
        <xdr:cNvPr id="53" name="大かっこ 67"/>
        <xdr:cNvSpPr>
          <a:spLocks noChangeArrowheads="1"/>
        </xdr:cNvSpPr>
      </xdr:nvSpPr>
      <xdr:spPr bwMode="auto">
        <a:xfrm>
          <a:off x="3943350" y="4248150"/>
          <a:ext cx="647700" cy="342900"/>
        </a:xfrm>
        <a:prstGeom prst="bracketPair">
          <a:avLst>
            <a:gd name="adj" fmla="val 1666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219075</xdr:colOff>
      <xdr:row>8</xdr:row>
      <xdr:rowOff>0</xdr:rowOff>
    </xdr:from>
    <xdr:to>
      <xdr:col>10</xdr:col>
      <xdr:colOff>85725</xdr:colOff>
      <xdr:row>10</xdr:row>
      <xdr:rowOff>28575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2447925" y="2724150"/>
          <a:ext cx="809625" cy="63817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257175</xdr:colOff>
      <xdr:row>10</xdr:row>
      <xdr:rowOff>295275</xdr:rowOff>
    </xdr:from>
    <xdr:to>
      <xdr:col>22</xdr:col>
      <xdr:colOff>47625</xdr:colOff>
      <xdr:row>12</xdr:row>
      <xdr:rowOff>257175</xdr:rowOff>
    </xdr:to>
    <xdr:sp macro="" textlink="">
      <xdr:nvSpPr>
        <xdr:cNvPr id="3" name="AutoShape 2"/>
        <xdr:cNvSpPr>
          <a:spLocks noChangeArrowheads="1"/>
        </xdr:cNvSpPr>
      </xdr:nvSpPr>
      <xdr:spPr bwMode="auto">
        <a:xfrm>
          <a:off x="6257925" y="3629025"/>
          <a:ext cx="733425" cy="5715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266700</xdr:colOff>
      <xdr:row>10</xdr:row>
      <xdr:rowOff>295275</xdr:rowOff>
    </xdr:from>
    <xdr:to>
      <xdr:col>14</xdr:col>
      <xdr:colOff>47625</xdr:colOff>
      <xdr:row>12</xdr:row>
      <xdr:rowOff>257175</xdr:rowOff>
    </xdr:to>
    <xdr:sp macro="" textlink="">
      <xdr:nvSpPr>
        <xdr:cNvPr id="4" name="AutoShape 4"/>
        <xdr:cNvSpPr>
          <a:spLocks noChangeArrowheads="1"/>
        </xdr:cNvSpPr>
      </xdr:nvSpPr>
      <xdr:spPr bwMode="auto">
        <a:xfrm>
          <a:off x="3752850" y="3629025"/>
          <a:ext cx="723900" cy="5715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219075</xdr:colOff>
      <xdr:row>5</xdr:row>
      <xdr:rowOff>9525</xdr:rowOff>
    </xdr:from>
    <xdr:to>
      <xdr:col>18</xdr:col>
      <xdr:colOff>85725</xdr:colOff>
      <xdr:row>7</xdr:row>
      <xdr:rowOff>38100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>
          <a:off x="4962525" y="1819275"/>
          <a:ext cx="809625" cy="63817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23</xdr:col>
      <xdr:colOff>219075</xdr:colOff>
      <xdr:row>8</xdr:row>
      <xdr:rowOff>9525</xdr:rowOff>
    </xdr:from>
    <xdr:to>
      <xdr:col>26</xdr:col>
      <xdr:colOff>85725</xdr:colOff>
      <xdr:row>10</xdr:row>
      <xdr:rowOff>38100</xdr:rowOff>
    </xdr:to>
    <xdr:sp macro="" textlink="">
      <xdr:nvSpPr>
        <xdr:cNvPr id="6" name="AutoShape 7"/>
        <xdr:cNvSpPr>
          <a:spLocks noChangeArrowheads="1"/>
        </xdr:cNvSpPr>
      </xdr:nvSpPr>
      <xdr:spPr bwMode="auto">
        <a:xfrm>
          <a:off x="7477125" y="2733675"/>
          <a:ext cx="809625" cy="63817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219075</xdr:colOff>
      <xdr:row>17</xdr:row>
      <xdr:rowOff>38100</xdr:rowOff>
    </xdr:from>
    <xdr:to>
      <xdr:col>18</xdr:col>
      <xdr:colOff>85725</xdr:colOff>
      <xdr:row>19</xdr:row>
      <xdr:rowOff>66675</xdr:rowOff>
    </xdr:to>
    <xdr:sp macro="" textlink="">
      <xdr:nvSpPr>
        <xdr:cNvPr id="7" name="AutoShape 9"/>
        <xdr:cNvSpPr>
          <a:spLocks noChangeArrowheads="1"/>
        </xdr:cNvSpPr>
      </xdr:nvSpPr>
      <xdr:spPr bwMode="auto">
        <a:xfrm>
          <a:off x="4962525" y="6000750"/>
          <a:ext cx="809625" cy="63817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219075</xdr:colOff>
      <xdr:row>29</xdr:row>
      <xdr:rowOff>0</xdr:rowOff>
    </xdr:from>
    <xdr:to>
      <xdr:col>10</xdr:col>
      <xdr:colOff>85725</xdr:colOff>
      <xdr:row>31</xdr:row>
      <xdr:rowOff>28575</xdr:rowOff>
    </xdr:to>
    <xdr:sp macro="" textlink="">
      <xdr:nvSpPr>
        <xdr:cNvPr id="8" name="AutoShape 10"/>
        <xdr:cNvSpPr>
          <a:spLocks noChangeArrowheads="1"/>
        </xdr:cNvSpPr>
      </xdr:nvSpPr>
      <xdr:spPr bwMode="auto">
        <a:xfrm>
          <a:off x="2447925" y="9877425"/>
          <a:ext cx="809625" cy="63817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257175</xdr:colOff>
      <xdr:row>31</xdr:row>
      <xdr:rowOff>295275</xdr:rowOff>
    </xdr:from>
    <xdr:to>
      <xdr:col>22</xdr:col>
      <xdr:colOff>47625</xdr:colOff>
      <xdr:row>33</xdr:row>
      <xdr:rowOff>257175</xdr:rowOff>
    </xdr:to>
    <xdr:sp macro="" textlink="">
      <xdr:nvSpPr>
        <xdr:cNvPr id="9" name="AutoShape 11"/>
        <xdr:cNvSpPr>
          <a:spLocks noChangeArrowheads="1"/>
        </xdr:cNvSpPr>
      </xdr:nvSpPr>
      <xdr:spPr bwMode="auto">
        <a:xfrm>
          <a:off x="6257925" y="10782300"/>
          <a:ext cx="733425" cy="5715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266700</xdr:colOff>
      <xdr:row>31</xdr:row>
      <xdr:rowOff>295275</xdr:rowOff>
    </xdr:from>
    <xdr:to>
      <xdr:col>14</xdr:col>
      <xdr:colOff>47625</xdr:colOff>
      <xdr:row>33</xdr:row>
      <xdr:rowOff>257175</xdr:rowOff>
    </xdr:to>
    <xdr:sp macro="" textlink="">
      <xdr:nvSpPr>
        <xdr:cNvPr id="10" name="AutoShape 13"/>
        <xdr:cNvSpPr>
          <a:spLocks noChangeArrowheads="1"/>
        </xdr:cNvSpPr>
      </xdr:nvSpPr>
      <xdr:spPr bwMode="auto">
        <a:xfrm>
          <a:off x="3752850" y="10782300"/>
          <a:ext cx="723900" cy="5715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219075</xdr:colOff>
      <xdr:row>26</xdr:row>
      <xdr:rowOff>9525</xdr:rowOff>
    </xdr:from>
    <xdr:to>
      <xdr:col>18</xdr:col>
      <xdr:colOff>85725</xdr:colOff>
      <xdr:row>28</xdr:row>
      <xdr:rowOff>38100</xdr:rowOff>
    </xdr:to>
    <xdr:sp macro="" textlink="">
      <xdr:nvSpPr>
        <xdr:cNvPr id="11" name="AutoShape 15"/>
        <xdr:cNvSpPr>
          <a:spLocks noChangeArrowheads="1"/>
        </xdr:cNvSpPr>
      </xdr:nvSpPr>
      <xdr:spPr bwMode="auto">
        <a:xfrm>
          <a:off x="4962525" y="8972550"/>
          <a:ext cx="809625" cy="63817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23</xdr:col>
      <xdr:colOff>219075</xdr:colOff>
      <xdr:row>29</xdr:row>
      <xdr:rowOff>9525</xdr:rowOff>
    </xdr:from>
    <xdr:to>
      <xdr:col>26</xdr:col>
      <xdr:colOff>85725</xdr:colOff>
      <xdr:row>31</xdr:row>
      <xdr:rowOff>38100</xdr:rowOff>
    </xdr:to>
    <xdr:sp macro="" textlink="">
      <xdr:nvSpPr>
        <xdr:cNvPr id="12" name="AutoShape 16"/>
        <xdr:cNvSpPr>
          <a:spLocks noChangeArrowheads="1"/>
        </xdr:cNvSpPr>
      </xdr:nvSpPr>
      <xdr:spPr bwMode="auto">
        <a:xfrm>
          <a:off x="7477125" y="9886950"/>
          <a:ext cx="809625" cy="63817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219075</xdr:colOff>
      <xdr:row>38</xdr:row>
      <xdr:rowOff>38100</xdr:rowOff>
    </xdr:from>
    <xdr:to>
      <xdr:col>18</xdr:col>
      <xdr:colOff>85725</xdr:colOff>
      <xdr:row>40</xdr:row>
      <xdr:rowOff>66675</xdr:rowOff>
    </xdr:to>
    <xdr:sp macro="" textlink="">
      <xdr:nvSpPr>
        <xdr:cNvPr id="13" name="AutoShape 18"/>
        <xdr:cNvSpPr>
          <a:spLocks noChangeArrowheads="1"/>
        </xdr:cNvSpPr>
      </xdr:nvSpPr>
      <xdr:spPr bwMode="auto">
        <a:xfrm>
          <a:off x="4962525" y="13154025"/>
          <a:ext cx="809625" cy="63817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1532;&#65297;&#65299;&#22238;&#22823;&#20250;&#12288;&#35430;&#21512;&#32080;&#2652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組合せ第1日目"/>
      <sheetName val="A"/>
      <sheetName val="B"/>
      <sheetName val="C"/>
      <sheetName val="1日目結果"/>
      <sheetName val="２日目 結果"/>
      <sheetName val="２日目 結果 (A4版)"/>
      <sheetName val="Sheet1"/>
      <sheetName val="チーム一覧"/>
      <sheetName val="試合順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4">
          <cell r="I4" t="str">
            <v>デンソーテンレッドフェニックス</v>
          </cell>
        </row>
        <row r="5">
          <cell r="I5" t="str">
            <v>所沢若松クラブ</v>
          </cell>
        </row>
        <row r="6">
          <cell r="I6" t="str">
            <v>ファインズ</v>
          </cell>
        </row>
        <row r="7">
          <cell r="I7" t="str">
            <v>岩槻白鶴クラブ</v>
          </cell>
        </row>
        <row r="8">
          <cell r="I8" t="str">
            <v>東京女子体育大学</v>
          </cell>
        </row>
        <row r="9">
          <cell r="I9" t="str">
            <v>日本体育大学</v>
          </cell>
        </row>
        <row r="10">
          <cell r="I10" t="str">
            <v>R　E　I　N　A　S</v>
          </cell>
        </row>
        <row r="11">
          <cell r="I11" t="str">
            <v>所沢美和クラブ</v>
          </cell>
        </row>
        <row r="12">
          <cell r="I12" t="str">
            <v>東京東信用金庫ブルーラビッツ</v>
          </cell>
        </row>
        <row r="13">
          <cell r="I13" t="str">
            <v>日本女子体育大学</v>
          </cell>
        </row>
        <row r="14">
          <cell r="I14" t="str">
            <v>あゆな</v>
          </cell>
        </row>
        <row r="15">
          <cell r="I15" t="str">
            <v>桃源郷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B85"/>
  <sheetViews>
    <sheetView workbookViewId="0">
      <selection activeCell="G18" sqref="G18"/>
    </sheetView>
  </sheetViews>
  <sheetFormatPr defaultRowHeight="13.5" x14ac:dyDescent="0.15"/>
  <cols>
    <col min="1" max="1" width="5" customWidth="1"/>
    <col min="2" max="2" width="3.875" customWidth="1"/>
    <col min="3" max="3" width="28.75" customWidth="1"/>
    <col min="4" max="4" width="15.625" customWidth="1"/>
    <col min="5" max="5" width="23.75" customWidth="1"/>
    <col min="6" max="6" width="2.875" customWidth="1"/>
    <col min="7" max="7" width="3.75" customWidth="1"/>
    <col min="8" max="8" width="6.5" customWidth="1"/>
    <col min="9" max="9" width="28.75" customWidth="1"/>
    <col min="10" max="10" width="15.625" customWidth="1"/>
    <col min="11" max="11" width="23.5" customWidth="1"/>
    <col min="14" max="14" width="5.625" customWidth="1"/>
    <col min="16" max="16" width="6.125" customWidth="1"/>
    <col min="17" max="17" width="15.625" customWidth="1"/>
    <col min="18" max="18" width="6.625" customWidth="1"/>
    <col min="19" max="19" width="6.125" customWidth="1"/>
    <col min="20" max="20" width="5.625" customWidth="1"/>
    <col min="21" max="21" width="5.75" customWidth="1"/>
    <col min="22" max="22" width="3.125" customWidth="1"/>
    <col min="23" max="23" width="5.625" customWidth="1"/>
    <col min="24" max="24" width="6.125" customWidth="1"/>
    <col min="25" max="25" width="15.625" customWidth="1"/>
    <col min="26" max="26" width="6.625" customWidth="1"/>
    <col min="27" max="27" width="6.125" customWidth="1"/>
    <col min="31" max="35" width="2.625" customWidth="1"/>
    <col min="36" max="36" width="15.625" customWidth="1"/>
    <col min="37" max="37" width="6.625" customWidth="1"/>
  </cols>
  <sheetData>
    <row r="1" spans="1:28" ht="24.95" customHeight="1" x14ac:dyDescent="0.3">
      <c r="A1" s="1"/>
      <c r="B1" s="193" t="s">
        <v>0</v>
      </c>
      <c r="C1" s="193"/>
      <c r="D1" s="193"/>
      <c r="E1" s="193"/>
      <c r="G1" s="194"/>
      <c r="H1" s="194"/>
      <c r="I1" s="194"/>
      <c r="J1" s="194"/>
      <c r="K1" s="194"/>
      <c r="U1" s="2"/>
      <c r="V1" s="2"/>
    </row>
    <row r="2" spans="1:28" ht="24.95" customHeight="1" x14ac:dyDescent="0.15">
      <c r="A2" s="1"/>
      <c r="B2" s="1"/>
      <c r="C2" s="1"/>
      <c r="D2" s="1"/>
      <c r="E2" s="1"/>
      <c r="G2" s="3"/>
      <c r="H2" s="4"/>
      <c r="I2" s="4"/>
      <c r="J2" s="4"/>
      <c r="K2" s="4"/>
    </row>
    <row r="3" spans="1:28" s="9" customFormat="1" ht="20.100000000000001" customHeight="1" x14ac:dyDescent="0.15">
      <c r="A3" s="5" t="s">
        <v>1</v>
      </c>
      <c r="B3" s="6"/>
      <c r="C3" s="7" t="s">
        <v>2</v>
      </c>
      <c r="D3" s="8" t="s">
        <v>3</v>
      </c>
      <c r="E3" s="8" t="s">
        <v>4</v>
      </c>
      <c r="G3" s="10"/>
      <c r="H3" s="11"/>
      <c r="I3" s="7" t="s">
        <v>2</v>
      </c>
      <c r="J3" s="8" t="s">
        <v>3</v>
      </c>
      <c r="K3" s="8" t="s">
        <v>4</v>
      </c>
      <c r="O3" s="12"/>
      <c r="Q3" s="13"/>
      <c r="R3" s="13"/>
      <c r="S3" s="12"/>
      <c r="T3" s="13"/>
      <c r="U3" s="13"/>
      <c r="V3" s="13"/>
      <c r="W3" s="14"/>
      <c r="X3" s="12"/>
      <c r="Y3" s="13"/>
      <c r="Z3" s="13"/>
      <c r="AA3" s="12"/>
      <c r="AB3" s="13"/>
    </row>
    <row r="4" spans="1:28" s="9" customFormat="1" ht="20.100000000000001" customHeight="1" x14ac:dyDescent="0.15">
      <c r="A4" s="15" t="s">
        <v>5</v>
      </c>
      <c r="B4" s="16">
        <v>1</v>
      </c>
      <c r="C4" s="17" t="s">
        <v>6</v>
      </c>
      <c r="D4" s="8" t="s">
        <v>7</v>
      </c>
      <c r="E4" s="6"/>
      <c r="G4" s="10"/>
      <c r="H4" s="18" t="s">
        <v>8</v>
      </c>
      <c r="I4" s="19" t="str">
        <f t="shared" ref="I4:I15" si="0">IF(ISERROR(VLOOKUP(H4,$A$4:$E$15,3,0)),"",VLOOKUP(H4,$A$4:$E$15,3,0))</f>
        <v>デンソーテンレッドフェニックス</v>
      </c>
      <c r="J4" s="20" t="str">
        <f t="shared" ref="J4:J15" si="1">IF(ISERROR(VLOOKUP(H4,$A$4:$E$15,4,0)),"",VLOOKUP(H4,$A$4:$E$15,4,0))</f>
        <v>兵庫県</v>
      </c>
      <c r="K4" s="21"/>
      <c r="O4" s="12"/>
      <c r="P4" s="22"/>
      <c r="Q4" s="13"/>
      <c r="R4" s="13"/>
      <c r="S4" s="12"/>
      <c r="T4" s="13"/>
      <c r="U4" s="23"/>
      <c r="V4" s="13"/>
      <c r="W4" s="14"/>
      <c r="X4" s="22"/>
      <c r="Y4" s="13"/>
      <c r="Z4" s="13"/>
      <c r="AA4" s="12"/>
      <c r="AB4" s="13"/>
    </row>
    <row r="5" spans="1:28" s="9" customFormat="1" ht="20.100000000000001" customHeight="1" x14ac:dyDescent="0.15">
      <c r="A5" s="15" t="s">
        <v>9</v>
      </c>
      <c r="B5" s="16">
        <v>2</v>
      </c>
      <c r="C5" s="17" t="s">
        <v>10</v>
      </c>
      <c r="D5" s="8" t="s">
        <v>11</v>
      </c>
      <c r="E5" s="6"/>
      <c r="G5" s="10"/>
      <c r="H5" s="18" t="s">
        <v>12</v>
      </c>
      <c r="I5" s="19" t="str">
        <f t="shared" si="0"/>
        <v>所沢若松クラブ</v>
      </c>
      <c r="J5" s="20" t="str">
        <f t="shared" si="1"/>
        <v>埼玉県</v>
      </c>
      <c r="K5" s="21"/>
      <c r="O5" s="12"/>
      <c r="P5" s="12"/>
      <c r="Q5" s="13"/>
      <c r="R5" s="13"/>
      <c r="S5" s="12"/>
      <c r="T5" s="13"/>
      <c r="U5" s="23"/>
      <c r="V5" s="13"/>
      <c r="W5" s="14"/>
      <c r="X5" s="12"/>
      <c r="Y5" s="13"/>
      <c r="Z5" s="13"/>
      <c r="AA5" s="12"/>
      <c r="AB5" s="13"/>
    </row>
    <row r="6" spans="1:28" s="9" customFormat="1" ht="20.100000000000001" customHeight="1" x14ac:dyDescent="0.15">
      <c r="A6" s="15" t="s">
        <v>13</v>
      </c>
      <c r="B6" s="16">
        <v>3</v>
      </c>
      <c r="C6" s="17" t="s">
        <v>14</v>
      </c>
      <c r="D6" s="24" t="s">
        <v>11</v>
      </c>
      <c r="E6" s="6"/>
      <c r="G6" s="10"/>
      <c r="H6" s="18" t="s">
        <v>15</v>
      </c>
      <c r="I6" s="19" t="str">
        <f t="shared" si="0"/>
        <v>ファインズ</v>
      </c>
      <c r="J6" s="20" t="str">
        <f t="shared" si="1"/>
        <v>東京都</v>
      </c>
      <c r="K6" s="21"/>
      <c r="N6" s="25"/>
      <c r="O6" s="26"/>
      <c r="P6" s="26"/>
      <c r="Q6" s="27"/>
      <c r="R6" s="28"/>
      <c r="S6" s="26"/>
      <c r="T6" s="28"/>
      <c r="U6" s="28"/>
      <c r="V6" s="28"/>
      <c r="W6" s="29"/>
      <c r="X6" s="26"/>
      <c r="Y6" s="27"/>
      <c r="Z6" s="28"/>
      <c r="AA6" s="26"/>
      <c r="AB6" s="13"/>
    </row>
    <row r="7" spans="1:28" s="9" customFormat="1" ht="20.100000000000001" customHeight="1" x14ac:dyDescent="0.15">
      <c r="A7" s="15" t="s">
        <v>16</v>
      </c>
      <c r="B7" s="16">
        <v>4</v>
      </c>
      <c r="C7" s="17" t="s">
        <v>17</v>
      </c>
      <c r="D7" s="8" t="s">
        <v>18</v>
      </c>
      <c r="E7" s="6"/>
      <c r="G7" s="10"/>
      <c r="H7" s="18" t="s">
        <v>19</v>
      </c>
      <c r="I7" s="19" t="str">
        <f t="shared" si="0"/>
        <v>岩槻白鶴クラブ</v>
      </c>
      <c r="J7" s="20" t="str">
        <f t="shared" si="1"/>
        <v>埼玉県</v>
      </c>
      <c r="K7" s="21"/>
      <c r="N7" s="25"/>
      <c r="O7" s="26"/>
      <c r="P7" s="26"/>
      <c r="Q7" s="27"/>
      <c r="R7" s="28"/>
      <c r="S7" s="26"/>
      <c r="T7" s="28"/>
      <c r="U7" s="28"/>
      <c r="V7" s="28"/>
      <c r="W7" s="29"/>
      <c r="X7" s="26"/>
      <c r="Y7" s="27"/>
      <c r="Z7" s="28"/>
      <c r="AA7" s="26"/>
      <c r="AB7" s="13"/>
    </row>
    <row r="8" spans="1:28" s="9" customFormat="1" ht="20.100000000000001" customHeight="1" x14ac:dyDescent="0.15">
      <c r="A8" s="15" t="s">
        <v>20</v>
      </c>
      <c r="B8" s="16">
        <v>5</v>
      </c>
      <c r="C8" s="17" t="s">
        <v>21</v>
      </c>
      <c r="D8" s="8" t="s">
        <v>18</v>
      </c>
      <c r="E8" s="6"/>
      <c r="G8" s="10"/>
      <c r="H8" s="18" t="s">
        <v>22</v>
      </c>
      <c r="I8" s="19" t="str">
        <f t="shared" si="0"/>
        <v>東京女子体育大学</v>
      </c>
      <c r="J8" s="20" t="str">
        <f t="shared" si="1"/>
        <v>東京都</v>
      </c>
      <c r="K8" s="21"/>
      <c r="N8" s="25"/>
      <c r="O8" s="26"/>
      <c r="P8" s="26"/>
      <c r="Q8" s="27"/>
      <c r="R8" s="28"/>
      <c r="S8" s="26"/>
      <c r="T8" s="28"/>
      <c r="U8" s="28"/>
      <c r="V8" s="28"/>
      <c r="W8" s="29"/>
      <c r="X8" s="26"/>
      <c r="Y8" s="27"/>
      <c r="Z8" s="28"/>
      <c r="AA8" s="26"/>
      <c r="AB8" s="30"/>
    </row>
    <row r="9" spans="1:28" s="9" customFormat="1" ht="20.100000000000001" customHeight="1" x14ac:dyDescent="0.15">
      <c r="A9" s="15" t="s">
        <v>23</v>
      </c>
      <c r="B9" s="16">
        <v>6</v>
      </c>
      <c r="C9" s="17" t="s">
        <v>24</v>
      </c>
      <c r="D9" s="8" t="s">
        <v>18</v>
      </c>
      <c r="E9" s="6"/>
      <c r="G9" s="10"/>
      <c r="H9" s="18" t="s">
        <v>25</v>
      </c>
      <c r="I9" s="19" t="str">
        <f t="shared" si="0"/>
        <v>日本体育大学</v>
      </c>
      <c r="J9" s="20" t="str">
        <f t="shared" si="1"/>
        <v>東京都</v>
      </c>
      <c r="K9" s="21"/>
      <c r="N9" s="25"/>
      <c r="O9" s="26"/>
      <c r="P9" s="26"/>
      <c r="Q9" s="27"/>
      <c r="R9" s="28"/>
      <c r="S9" s="26"/>
      <c r="T9" s="28"/>
      <c r="U9" s="28"/>
      <c r="V9" s="28"/>
      <c r="W9" s="29"/>
      <c r="X9" s="26"/>
      <c r="Y9" s="27"/>
      <c r="Z9" s="28"/>
      <c r="AA9" s="26"/>
      <c r="AB9" s="13"/>
    </row>
    <row r="10" spans="1:28" s="9" customFormat="1" ht="20.100000000000001" customHeight="1" x14ac:dyDescent="0.15">
      <c r="A10" s="15" t="s">
        <v>26</v>
      </c>
      <c r="B10" s="16">
        <v>7</v>
      </c>
      <c r="C10" s="17" t="s">
        <v>27</v>
      </c>
      <c r="D10" s="8" t="s">
        <v>11</v>
      </c>
      <c r="E10" s="6"/>
      <c r="G10" s="10"/>
      <c r="H10" s="18" t="s">
        <v>28</v>
      </c>
      <c r="I10" s="19" t="str">
        <f t="shared" si="0"/>
        <v>R　E　I　N　A　S</v>
      </c>
      <c r="J10" s="20" t="str">
        <f t="shared" si="1"/>
        <v>埼玉県</v>
      </c>
      <c r="K10" s="21"/>
      <c r="N10" s="25"/>
      <c r="O10" s="26"/>
      <c r="P10" s="26"/>
      <c r="Q10" s="27"/>
      <c r="R10" s="28"/>
      <c r="S10" s="26"/>
      <c r="T10" s="28"/>
      <c r="U10" s="28"/>
      <c r="V10" s="28"/>
      <c r="W10" s="29"/>
      <c r="X10" s="26"/>
      <c r="Y10" s="27"/>
      <c r="Z10" s="28"/>
      <c r="AA10" s="26"/>
      <c r="AB10" s="13"/>
    </row>
    <row r="11" spans="1:28" s="9" customFormat="1" ht="20.100000000000001" customHeight="1" x14ac:dyDescent="0.15">
      <c r="A11" s="15" t="s">
        <v>29</v>
      </c>
      <c r="B11" s="16">
        <v>8</v>
      </c>
      <c r="C11" s="17" t="s">
        <v>30</v>
      </c>
      <c r="D11" s="8" t="s">
        <v>11</v>
      </c>
      <c r="E11" s="6"/>
      <c r="G11" s="10"/>
      <c r="H11" s="18" t="s">
        <v>31</v>
      </c>
      <c r="I11" s="19" t="str">
        <f t="shared" si="0"/>
        <v>所沢美和クラブ</v>
      </c>
      <c r="J11" s="20" t="str">
        <f t="shared" si="1"/>
        <v>埼玉県</v>
      </c>
      <c r="K11" s="21"/>
      <c r="N11" s="25"/>
      <c r="O11" s="26"/>
      <c r="P11" s="26"/>
      <c r="Q11" s="27"/>
      <c r="R11" s="28"/>
      <c r="S11" s="26"/>
      <c r="T11" s="28"/>
      <c r="U11" s="28"/>
      <c r="V11" s="28"/>
      <c r="W11" s="29"/>
      <c r="X11" s="26"/>
      <c r="Y11" s="27"/>
      <c r="Z11" s="28"/>
      <c r="AA11" s="26"/>
      <c r="AB11" s="13"/>
    </row>
    <row r="12" spans="1:28" s="9" customFormat="1" ht="20.100000000000001" customHeight="1" x14ac:dyDescent="0.15">
      <c r="A12" s="15" t="s">
        <v>32</v>
      </c>
      <c r="B12" s="16">
        <v>9</v>
      </c>
      <c r="C12" s="17" t="s">
        <v>33</v>
      </c>
      <c r="D12" s="8" t="s">
        <v>18</v>
      </c>
      <c r="E12" s="6"/>
      <c r="G12" s="10"/>
      <c r="H12" s="18" t="s">
        <v>34</v>
      </c>
      <c r="I12" s="19" t="str">
        <f t="shared" si="0"/>
        <v>東京東信用金庫ブルーラビッツ</v>
      </c>
      <c r="J12" s="20" t="str">
        <f t="shared" si="1"/>
        <v>東京都</v>
      </c>
      <c r="K12" s="21"/>
      <c r="N12" s="25"/>
      <c r="O12" s="26"/>
      <c r="P12" s="26"/>
      <c r="Q12" s="27"/>
      <c r="R12" s="28"/>
      <c r="S12" s="26"/>
      <c r="T12" s="28"/>
      <c r="U12" s="28"/>
      <c r="V12" s="28"/>
      <c r="W12" s="29"/>
      <c r="X12" s="26"/>
      <c r="Y12" s="27"/>
      <c r="Z12" s="28"/>
      <c r="AA12" s="26"/>
      <c r="AB12" s="13"/>
    </row>
    <row r="13" spans="1:28" s="9" customFormat="1" ht="20.100000000000001" customHeight="1" x14ac:dyDescent="0.15">
      <c r="A13" s="15" t="s">
        <v>35</v>
      </c>
      <c r="B13" s="16">
        <v>10</v>
      </c>
      <c r="C13" s="17" t="s">
        <v>36</v>
      </c>
      <c r="D13" s="31" t="s">
        <v>18</v>
      </c>
      <c r="E13" s="6"/>
      <c r="G13" s="10"/>
      <c r="H13" s="18" t="s">
        <v>37</v>
      </c>
      <c r="I13" s="19" t="str">
        <f t="shared" si="0"/>
        <v>日本女子体育大学</v>
      </c>
      <c r="J13" s="20" t="str">
        <f t="shared" si="1"/>
        <v>東京都</v>
      </c>
      <c r="K13" s="21"/>
      <c r="N13" s="25"/>
      <c r="O13" s="26"/>
      <c r="P13" s="32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13"/>
    </row>
    <row r="14" spans="1:28" s="9" customFormat="1" ht="20.100000000000001" customHeight="1" x14ac:dyDescent="0.15">
      <c r="A14" s="15" t="s">
        <v>38</v>
      </c>
      <c r="B14" s="16">
        <v>11</v>
      </c>
      <c r="C14" s="17" t="s">
        <v>39</v>
      </c>
      <c r="D14" s="8" t="s">
        <v>40</v>
      </c>
      <c r="E14" s="6"/>
      <c r="G14" s="10"/>
      <c r="H14" s="18" t="s">
        <v>41</v>
      </c>
      <c r="I14" s="19" t="str">
        <f t="shared" si="0"/>
        <v>あゆな</v>
      </c>
      <c r="J14" s="20" t="str">
        <f t="shared" si="1"/>
        <v>茨城県</v>
      </c>
      <c r="K14" s="21"/>
      <c r="N14" s="25"/>
      <c r="O14" s="26"/>
      <c r="P14" s="33"/>
      <c r="Q14" s="27"/>
      <c r="R14" s="28"/>
      <c r="S14" s="26"/>
      <c r="T14" s="28"/>
      <c r="U14" s="28"/>
      <c r="V14" s="28"/>
      <c r="W14" s="29"/>
      <c r="X14" s="33"/>
      <c r="Y14" s="27"/>
      <c r="Z14" s="28"/>
      <c r="AA14" s="26"/>
      <c r="AB14" s="13"/>
    </row>
    <row r="15" spans="1:28" s="9" customFormat="1" ht="20.100000000000001" customHeight="1" x14ac:dyDescent="0.15">
      <c r="A15" s="15" t="s">
        <v>42</v>
      </c>
      <c r="B15" s="16">
        <v>12</v>
      </c>
      <c r="C15" s="17" t="s">
        <v>43</v>
      </c>
      <c r="D15" s="82" t="s">
        <v>11</v>
      </c>
      <c r="E15" s="6"/>
      <c r="G15" s="10"/>
      <c r="H15" s="18" t="s">
        <v>44</v>
      </c>
      <c r="I15" s="19" t="str">
        <f t="shared" si="0"/>
        <v>桃源郷</v>
      </c>
      <c r="J15" s="20" t="str">
        <f t="shared" si="1"/>
        <v>埼玉県</v>
      </c>
      <c r="K15" s="21"/>
      <c r="N15" s="25"/>
      <c r="O15" s="26"/>
      <c r="P15" s="26"/>
      <c r="Q15" s="27"/>
      <c r="R15" s="28"/>
      <c r="S15" s="26"/>
      <c r="T15" s="28"/>
      <c r="U15" s="28"/>
      <c r="V15" s="28"/>
      <c r="W15" s="29"/>
      <c r="X15" s="26"/>
      <c r="Y15" s="27"/>
      <c r="Z15" s="28"/>
      <c r="AA15" s="26"/>
      <c r="AB15" s="13"/>
    </row>
    <row r="16" spans="1:28" ht="15.95" customHeight="1" x14ac:dyDescent="0.15">
      <c r="A16" s="34"/>
      <c r="B16" s="35"/>
      <c r="C16" s="36"/>
      <c r="D16" s="37"/>
      <c r="E16" s="3"/>
      <c r="G16" s="38"/>
      <c r="H16" s="34"/>
      <c r="I16" s="39"/>
      <c r="J16" s="40"/>
      <c r="K16" s="41"/>
      <c r="N16" s="35"/>
      <c r="O16" s="42"/>
      <c r="P16" s="42"/>
      <c r="Q16" s="43"/>
      <c r="R16" s="44"/>
      <c r="S16" s="42"/>
      <c r="T16" s="45"/>
      <c r="U16" s="44"/>
      <c r="V16" s="44"/>
      <c r="W16" s="46"/>
      <c r="X16" s="42"/>
      <c r="Y16" s="43"/>
      <c r="Z16" s="44"/>
      <c r="AA16" s="42"/>
      <c r="AB16" s="47"/>
    </row>
    <row r="17" spans="1:28" ht="15.95" customHeight="1" x14ac:dyDescent="0.15">
      <c r="A17" s="34"/>
      <c r="B17" s="35"/>
      <c r="C17" s="36"/>
      <c r="D17" s="37"/>
      <c r="E17" s="3"/>
      <c r="G17" s="38"/>
      <c r="H17" s="34"/>
      <c r="I17" s="39"/>
      <c r="J17" s="40"/>
      <c r="K17" s="41"/>
      <c r="N17" s="35"/>
      <c r="O17" s="42"/>
      <c r="P17" s="42"/>
      <c r="Q17" s="43"/>
      <c r="R17" s="44"/>
      <c r="S17" s="42"/>
      <c r="T17" s="45"/>
      <c r="U17" s="44"/>
      <c r="V17" s="44"/>
      <c r="W17" s="46"/>
      <c r="X17" s="42"/>
      <c r="Y17" s="43"/>
      <c r="Z17" s="44"/>
      <c r="AA17" s="42"/>
      <c r="AB17" s="47"/>
    </row>
    <row r="18" spans="1:28" ht="15.95" customHeight="1" x14ac:dyDescent="0.15">
      <c r="A18" s="34"/>
      <c r="B18" s="35"/>
      <c r="C18" s="36"/>
      <c r="D18" s="37"/>
      <c r="E18" s="3"/>
      <c r="G18" s="38"/>
      <c r="H18" s="34"/>
      <c r="I18" s="39"/>
      <c r="J18" s="40"/>
      <c r="K18" s="41"/>
      <c r="N18" s="35"/>
      <c r="O18" s="42"/>
      <c r="P18" s="48"/>
      <c r="Q18" s="43"/>
      <c r="R18" s="44"/>
      <c r="S18" s="42"/>
      <c r="T18" s="45"/>
      <c r="U18" s="44"/>
      <c r="V18" s="44"/>
      <c r="W18" s="46"/>
      <c r="X18" s="42"/>
      <c r="Y18" s="43"/>
      <c r="Z18" s="44"/>
      <c r="AA18" s="42"/>
      <c r="AB18" s="47"/>
    </row>
    <row r="19" spans="1:28" ht="15.95" customHeight="1" x14ac:dyDescent="0.15">
      <c r="A19" s="34"/>
      <c r="B19" s="35"/>
      <c r="C19" s="36"/>
      <c r="D19" s="37"/>
      <c r="E19" s="3"/>
      <c r="G19" s="38"/>
      <c r="H19" s="34"/>
      <c r="I19" s="39"/>
      <c r="J19" s="40"/>
      <c r="K19" s="41"/>
      <c r="N19" s="35"/>
      <c r="O19" s="42"/>
      <c r="P19" s="49"/>
      <c r="Q19" s="50"/>
      <c r="R19" s="51"/>
      <c r="S19" s="52"/>
      <c r="T19" s="51"/>
      <c r="U19" s="51"/>
      <c r="V19" s="51"/>
      <c r="W19" s="53"/>
      <c r="X19" s="49"/>
      <c r="Y19" s="43"/>
      <c r="Z19" s="44"/>
      <c r="AA19" s="42"/>
      <c r="AB19" s="47"/>
    </row>
    <row r="20" spans="1:28" ht="15.95" customHeight="1" x14ac:dyDescent="0.15">
      <c r="A20" s="34"/>
      <c r="B20" s="35"/>
      <c r="C20" s="36"/>
      <c r="D20" s="37"/>
      <c r="E20" s="3"/>
      <c r="G20" s="38"/>
      <c r="H20" s="34"/>
      <c r="I20" s="39"/>
      <c r="J20" s="40"/>
      <c r="K20" s="41"/>
      <c r="N20" s="35"/>
      <c r="O20" s="42"/>
      <c r="P20" s="42"/>
      <c r="Q20" s="43"/>
      <c r="R20" s="44"/>
      <c r="S20" s="42"/>
      <c r="T20" s="45"/>
      <c r="U20" s="44"/>
      <c r="V20" s="44"/>
      <c r="W20" s="46"/>
      <c r="X20" s="42"/>
      <c r="Y20" s="43"/>
      <c r="Z20" s="44"/>
      <c r="AA20" s="42"/>
      <c r="AB20" s="47"/>
    </row>
    <row r="21" spans="1:28" ht="15.95" customHeight="1" x14ac:dyDescent="0.15">
      <c r="A21" s="34"/>
      <c r="B21" s="35"/>
      <c r="C21" s="36"/>
      <c r="D21" s="37"/>
      <c r="E21" s="3"/>
      <c r="G21" s="38"/>
      <c r="H21" s="34"/>
      <c r="I21" s="39"/>
      <c r="J21" s="40"/>
      <c r="K21" s="41"/>
      <c r="N21" s="35"/>
      <c r="O21" s="42"/>
      <c r="P21" s="42"/>
      <c r="Q21" s="43"/>
      <c r="R21" s="44"/>
      <c r="S21" s="42"/>
      <c r="T21" s="45"/>
      <c r="U21" s="44"/>
      <c r="V21" s="44"/>
      <c r="W21" s="46"/>
      <c r="X21" s="42"/>
      <c r="Y21" s="43"/>
      <c r="Z21" s="44"/>
      <c r="AA21" s="42"/>
      <c r="AB21" s="47"/>
    </row>
    <row r="22" spans="1:28" ht="15.95" customHeight="1" x14ac:dyDescent="0.15">
      <c r="A22" s="34"/>
      <c r="B22" s="35"/>
      <c r="C22" s="36"/>
      <c r="D22" s="37"/>
      <c r="E22" s="3"/>
      <c r="G22" s="38"/>
      <c r="H22" s="34"/>
      <c r="I22" s="39"/>
      <c r="J22" s="40"/>
      <c r="K22" s="41"/>
      <c r="N22" s="35"/>
      <c r="O22" s="42"/>
      <c r="P22" s="42"/>
      <c r="Q22" s="43"/>
      <c r="R22" s="44"/>
      <c r="S22" s="42"/>
      <c r="T22" s="45"/>
      <c r="U22" s="51"/>
      <c r="V22" s="51"/>
      <c r="W22" s="46"/>
      <c r="X22" s="42"/>
      <c r="Y22" s="43"/>
      <c r="Z22" s="44"/>
      <c r="AA22" s="42"/>
      <c r="AB22" s="54"/>
    </row>
    <row r="23" spans="1:28" ht="15.95" customHeight="1" x14ac:dyDescent="0.15">
      <c r="A23" s="34"/>
      <c r="B23" s="35"/>
      <c r="C23" s="36"/>
      <c r="D23" s="37"/>
      <c r="E23" s="3"/>
      <c r="G23" s="38"/>
      <c r="H23" s="34"/>
      <c r="I23" s="39"/>
      <c r="J23" s="40"/>
      <c r="K23" s="41"/>
      <c r="N23" s="35"/>
      <c r="O23" s="42"/>
      <c r="P23" s="42"/>
      <c r="Q23" s="43"/>
      <c r="R23" s="44"/>
      <c r="S23" s="42"/>
      <c r="T23" s="45"/>
      <c r="U23" s="44"/>
      <c r="V23" s="44"/>
      <c r="W23" s="46"/>
      <c r="X23" s="42"/>
      <c r="Y23" s="43"/>
      <c r="Z23" s="44"/>
      <c r="AA23" s="42"/>
      <c r="AB23" s="47"/>
    </row>
    <row r="24" spans="1:28" ht="15.95" customHeight="1" x14ac:dyDescent="0.15">
      <c r="A24" s="34"/>
      <c r="B24" s="35"/>
      <c r="C24" s="36"/>
      <c r="D24" s="37"/>
      <c r="E24" s="3"/>
      <c r="G24" s="38"/>
      <c r="H24" s="34"/>
      <c r="I24" s="39"/>
      <c r="J24" s="40"/>
      <c r="K24" s="41"/>
      <c r="N24" s="35"/>
      <c r="O24" s="42"/>
      <c r="P24" s="42"/>
      <c r="Q24" s="43"/>
      <c r="R24" s="44"/>
      <c r="S24" s="42"/>
      <c r="T24" s="45"/>
      <c r="U24" s="44"/>
      <c r="V24" s="44"/>
      <c r="W24" s="46"/>
      <c r="X24" s="42"/>
      <c r="Y24" s="43"/>
      <c r="Z24" s="44"/>
      <c r="AA24" s="42"/>
      <c r="AB24" s="47"/>
    </row>
    <row r="25" spans="1:28" ht="15.95" customHeight="1" x14ac:dyDescent="0.15">
      <c r="A25" s="34"/>
      <c r="B25" s="35"/>
      <c r="C25" s="36"/>
      <c r="D25" s="37"/>
      <c r="E25" s="3"/>
      <c r="G25" s="38"/>
      <c r="H25" s="34"/>
      <c r="I25" s="39"/>
      <c r="J25" s="40"/>
      <c r="K25" s="41"/>
      <c r="N25" s="35"/>
      <c r="O25" s="42"/>
      <c r="P25" s="42"/>
      <c r="Q25" s="43"/>
      <c r="R25" s="44"/>
      <c r="S25" s="42"/>
      <c r="T25" s="45"/>
      <c r="U25" s="44"/>
      <c r="V25" s="44"/>
      <c r="W25" s="46"/>
      <c r="X25" s="42"/>
      <c r="Y25" s="43"/>
      <c r="Z25" s="44"/>
      <c r="AA25" s="42"/>
      <c r="AB25" s="47"/>
    </row>
    <row r="26" spans="1:28" ht="15.95" customHeight="1" x14ac:dyDescent="0.15">
      <c r="A26" s="34"/>
      <c r="B26" s="35"/>
      <c r="C26" s="36"/>
      <c r="D26" s="37"/>
      <c r="E26" s="3"/>
      <c r="G26" s="38"/>
      <c r="H26" s="34"/>
      <c r="I26" s="39"/>
      <c r="J26" s="40"/>
      <c r="K26" s="41"/>
      <c r="N26" s="35"/>
      <c r="O26" s="42"/>
      <c r="P26" s="42"/>
      <c r="Q26" s="43"/>
      <c r="R26" s="44"/>
      <c r="S26" s="42"/>
      <c r="T26" s="45"/>
      <c r="U26" s="44"/>
      <c r="V26" s="44"/>
      <c r="W26" s="46"/>
      <c r="X26" s="42"/>
      <c r="Y26" s="43"/>
      <c r="Z26" s="44"/>
      <c r="AA26" s="42"/>
      <c r="AB26" s="47"/>
    </row>
    <row r="27" spans="1:28" ht="15.95" customHeight="1" x14ac:dyDescent="0.15">
      <c r="A27" s="34"/>
      <c r="B27" s="35"/>
      <c r="C27" s="36"/>
      <c r="D27" s="37"/>
      <c r="E27" s="3"/>
      <c r="G27" s="38"/>
      <c r="H27" s="34"/>
      <c r="I27" s="39"/>
      <c r="J27" s="40"/>
      <c r="K27" s="41"/>
      <c r="N27" s="35"/>
      <c r="O27" s="42"/>
      <c r="P27" s="48"/>
      <c r="Q27" s="43"/>
      <c r="R27" s="44"/>
      <c r="S27" s="42"/>
      <c r="T27" s="45"/>
      <c r="U27" s="44"/>
      <c r="V27" s="44"/>
      <c r="W27" s="46"/>
      <c r="X27" s="42"/>
      <c r="Y27" s="43"/>
      <c r="Z27" s="44"/>
      <c r="AA27" s="42"/>
      <c r="AB27" s="47"/>
    </row>
    <row r="28" spans="1:28" ht="15.95" customHeight="1" x14ac:dyDescent="0.15">
      <c r="A28" s="34"/>
      <c r="B28" s="35"/>
      <c r="C28" s="36"/>
      <c r="D28" s="37"/>
      <c r="E28" s="3"/>
      <c r="G28" s="38"/>
      <c r="H28" s="34"/>
      <c r="I28" s="39"/>
      <c r="J28" s="40"/>
      <c r="K28" s="41"/>
      <c r="N28" s="35"/>
      <c r="O28" s="42"/>
      <c r="P28" s="49"/>
      <c r="Q28" s="50"/>
      <c r="R28" s="51"/>
      <c r="S28" s="52"/>
      <c r="T28" s="51"/>
      <c r="U28" s="51"/>
      <c r="V28" s="51"/>
      <c r="W28" s="53"/>
      <c r="X28" s="49"/>
      <c r="Y28" s="43"/>
      <c r="Z28" s="44"/>
      <c r="AA28" s="42"/>
      <c r="AB28" s="47"/>
    </row>
    <row r="29" spans="1:28" ht="15.95" customHeight="1" x14ac:dyDescent="0.15">
      <c r="A29" s="34"/>
      <c r="B29" s="35"/>
      <c r="C29" s="36"/>
      <c r="D29" s="37"/>
      <c r="E29" s="3"/>
      <c r="G29" s="38"/>
      <c r="H29" s="34"/>
      <c r="I29" s="39"/>
      <c r="J29" s="40"/>
      <c r="K29" s="41"/>
      <c r="N29" s="35"/>
      <c r="O29" s="42"/>
      <c r="P29" s="42"/>
      <c r="Q29" s="43"/>
      <c r="R29" s="44"/>
      <c r="S29" s="42"/>
      <c r="T29" s="45"/>
      <c r="U29" s="44"/>
      <c r="V29" s="44"/>
      <c r="W29" s="46"/>
      <c r="X29" s="42"/>
      <c r="Y29" s="43"/>
      <c r="Z29" s="44"/>
      <c r="AA29" s="42"/>
      <c r="AB29" s="47"/>
    </row>
    <row r="30" spans="1:28" ht="15.95" customHeight="1" x14ac:dyDescent="0.15">
      <c r="A30" s="34"/>
      <c r="B30" s="35"/>
      <c r="C30" s="36"/>
      <c r="D30" s="37"/>
      <c r="E30" s="3"/>
      <c r="G30" s="38"/>
      <c r="H30" s="34"/>
      <c r="I30" s="39"/>
      <c r="J30" s="40"/>
      <c r="K30" s="41"/>
      <c r="N30" s="35"/>
      <c r="O30" s="42"/>
      <c r="P30" s="42"/>
      <c r="Q30" s="43"/>
      <c r="R30" s="44"/>
      <c r="S30" s="42"/>
      <c r="T30" s="45"/>
      <c r="U30" s="44"/>
      <c r="V30" s="44"/>
      <c r="W30" s="46"/>
      <c r="X30" s="42"/>
      <c r="Y30" s="43"/>
      <c r="Z30" s="44"/>
      <c r="AA30" s="42"/>
      <c r="AB30" s="47"/>
    </row>
    <row r="31" spans="1:28" ht="15.95" customHeight="1" x14ac:dyDescent="0.15">
      <c r="A31" s="34"/>
      <c r="B31" s="35"/>
      <c r="C31" s="36"/>
      <c r="D31" s="37"/>
      <c r="E31" s="3"/>
      <c r="G31" s="38"/>
      <c r="H31" s="34"/>
      <c r="I31" s="39"/>
      <c r="J31" s="40"/>
      <c r="K31" s="41"/>
      <c r="N31" s="35"/>
      <c r="O31" s="42"/>
      <c r="P31" s="42"/>
      <c r="Q31" s="43"/>
      <c r="R31" s="44"/>
      <c r="S31" s="42"/>
      <c r="T31" s="45"/>
      <c r="U31" s="44"/>
      <c r="V31" s="44"/>
      <c r="W31" s="46"/>
      <c r="X31" s="42"/>
      <c r="Y31" s="43"/>
      <c r="Z31" s="44"/>
      <c r="AA31" s="42"/>
      <c r="AB31" s="54"/>
    </row>
    <row r="32" spans="1:28" ht="15.95" customHeight="1" x14ac:dyDescent="0.15">
      <c r="A32" s="34"/>
      <c r="B32" s="35"/>
      <c r="C32" s="36"/>
      <c r="D32" s="37"/>
      <c r="E32" s="3"/>
      <c r="G32" s="38"/>
      <c r="H32" s="34"/>
      <c r="I32" s="39"/>
      <c r="J32" s="40"/>
      <c r="K32" s="41"/>
      <c r="N32" s="35"/>
      <c r="O32" s="42"/>
      <c r="P32" s="42"/>
      <c r="Q32" s="43"/>
      <c r="R32" s="44"/>
      <c r="S32" s="42"/>
      <c r="T32" s="45"/>
      <c r="U32" s="44"/>
      <c r="V32" s="44"/>
      <c r="W32" s="46"/>
      <c r="X32" s="42"/>
      <c r="Y32" s="43"/>
      <c r="Z32" s="44"/>
      <c r="AA32" s="42"/>
      <c r="AB32" s="47"/>
    </row>
    <row r="33" spans="1:28" ht="15.95" customHeight="1" x14ac:dyDescent="0.15">
      <c r="A33" s="34"/>
      <c r="B33" s="35"/>
      <c r="C33" s="36"/>
      <c r="D33" s="37"/>
      <c r="E33" s="3"/>
      <c r="G33" s="38"/>
      <c r="H33" s="34"/>
      <c r="I33" s="39"/>
      <c r="J33" s="40"/>
      <c r="K33" s="41"/>
      <c r="N33" s="35"/>
      <c r="O33" s="42"/>
      <c r="P33" s="42"/>
      <c r="Q33" s="43"/>
      <c r="R33" s="44"/>
      <c r="S33" s="42"/>
      <c r="T33" s="45"/>
      <c r="U33" s="44"/>
      <c r="V33" s="44"/>
      <c r="W33" s="46"/>
      <c r="X33" s="42"/>
      <c r="Y33" s="43"/>
      <c r="Z33" s="44"/>
      <c r="AA33" s="42"/>
      <c r="AB33" s="47"/>
    </row>
    <row r="34" spans="1:28" ht="15.95" customHeight="1" x14ac:dyDescent="0.15">
      <c r="A34" s="34"/>
      <c r="B34" s="35"/>
      <c r="C34" s="36"/>
      <c r="D34" s="37"/>
      <c r="E34" s="3"/>
      <c r="G34" s="38"/>
      <c r="H34" s="34"/>
      <c r="I34" s="39"/>
      <c r="J34" s="40"/>
      <c r="K34" s="41"/>
      <c r="N34" s="35"/>
      <c r="O34" s="42"/>
      <c r="P34" s="42"/>
      <c r="Q34" s="43"/>
      <c r="R34" s="44"/>
      <c r="S34" s="42"/>
      <c r="T34" s="45"/>
      <c r="U34" s="44"/>
      <c r="V34" s="44"/>
      <c r="W34" s="46"/>
      <c r="X34" s="42"/>
      <c r="Y34" s="43"/>
      <c r="Z34" s="44"/>
      <c r="AA34" s="42"/>
      <c r="AB34" s="47"/>
    </row>
    <row r="35" spans="1:28" ht="15.95" customHeight="1" x14ac:dyDescent="0.15">
      <c r="A35" s="34"/>
      <c r="B35" s="35"/>
      <c r="C35" s="36"/>
      <c r="D35" s="37"/>
      <c r="E35" s="3"/>
      <c r="G35" s="38"/>
      <c r="H35" s="34"/>
      <c r="I35" s="39"/>
      <c r="J35" s="40"/>
      <c r="K35" s="41"/>
      <c r="N35" s="35"/>
      <c r="O35" s="42"/>
      <c r="P35" s="42"/>
      <c r="Q35" s="43"/>
      <c r="R35" s="44"/>
      <c r="S35" s="42"/>
      <c r="T35" s="45"/>
      <c r="U35" s="44"/>
      <c r="V35" s="44"/>
      <c r="W35" s="46"/>
      <c r="X35" s="42"/>
      <c r="Y35" s="43"/>
      <c r="Z35" s="44"/>
      <c r="AA35" s="42"/>
      <c r="AB35" s="47"/>
    </row>
    <row r="36" spans="1:28" ht="15.95" customHeight="1" x14ac:dyDescent="0.15">
      <c r="A36" s="34"/>
      <c r="B36" s="35"/>
      <c r="C36" s="36"/>
      <c r="D36" s="37"/>
      <c r="E36" s="3"/>
      <c r="G36" s="38"/>
      <c r="H36" s="34"/>
      <c r="I36" s="39"/>
      <c r="J36" s="40"/>
      <c r="K36" s="41"/>
      <c r="N36" s="35"/>
      <c r="O36" s="35"/>
      <c r="P36" s="32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</row>
    <row r="37" spans="1:28" ht="15.95" customHeight="1" x14ac:dyDescent="0.15">
      <c r="A37" s="34"/>
      <c r="B37" s="35"/>
      <c r="C37" s="36"/>
      <c r="D37" s="37"/>
      <c r="E37" s="3"/>
      <c r="G37" s="38"/>
      <c r="H37" s="34"/>
      <c r="I37" s="39"/>
      <c r="J37" s="40"/>
      <c r="K37" s="41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</row>
    <row r="38" spans="1:28" ht="15.95" customHeight="1" x14ac:dyDescent="0.15">
      <c r="A38" s="34"/>
      <c r="B38" s="35"/>
      <c r="C38" s="36"/>
      <c r="D38" s="37"/>
      <c r="E38" s="3"/>
      <c r="G38" s="38"/>
      <c r="H38" s="34"/>
      <c r="I38" s="39"/>
      <c r="J38" s="40"/>
      <c r="K38" s="41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</row>
    <row r="39" spans="1:28" ht="15.95" customHeight="1" x14ac:dyDescent="0.15">
      <c r="A39" s="34"/>
      <c r="B39" s="35"/>
      <c r="C39" s="36"/>
      <c r="D39" s="37"/>
      <c r="E39" s="3"/>
      <c r="G39" s="38"/>
      <c r="H39" s="34"/>
      <c r="I39" s="39"/>
      <c r="J39" s="40"/>
      <c r="K39" s="41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</row>
    <row r="40" spans="1:28" ht="15.95" customHeight="1" x14ac:dyDescent="0.15">
      <c r="A40" s="34"/>
      <c r="B40" s="35"/>
      <c r="C40" s="36"/>
      <c r="D40" s="37"/>
      <c r="E40" s="3"/>
      <c r="G40" s="38"/>
      <c r="H40" s="34"/>
      <c r="I40" s="39"/>
      <c r="J40" s="40"/>
      <c r="K40" s="41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</row>
    <row r="41" spans="1:28" ht="15.95" customHeight="1" x14ac:dyDescent="0.15">
      <c r="A41" s="34"/>
      <c r="B41" s="35"/>
      <c r="C41" s="36"/>
      <c r="D41" s="37"/>
      <c r="E41" s="3"/>
      <c r="G41" s="38"/>
      <c r="H41" s="34"/>
      <c r="I41" s="39"/>
      <c r="J41" s="40"/>
      <c r="K41" s="41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</row>
    <row r="42" spans="1:28" ht="15.95" customHeight="1" x14ac:dyDescent="0.15">
      <c r="A42" s="34"/>
      <c r="B42" s="35"/>
      <c r="C42" s="36"/>
      <c r="D42" s="37"/>
      <c r="E42" s="3"/>
      <c r="G42" s="38"/>
      <c r="H42" s="34"/>
      <c r="I42" s="39"/>
      <c r="J42" s="40"/>
      <c r="K42" s="41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</row>
    <row r="43" spans="1:28" ht="15.95" customHeight="1" x14ac:dyDescent="0.15">
      <c r="A43" s="34"/>
      <c r="B43" s="35"/>
      <c r="C43" s="36"/>
      <c r="D43" s="37"/>
      <c r="E43" s="3"/>
      <c r="G43" s="38"/>
      <c r="H43" s="34"/>
      <c r="I43" s="39"/>
      <c r="J43" s="40"/>
      <c r="K43" s="41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</row>
    <row r="44" spans="1:28" ht="15.95" customHeight="1" x14ac:dyDescent="0.15">
      <c r="A44" s="34"/>
      <c r="B44" s="35"/>
      <c r="C44" s="36"/>
      <c r="D44" s="37"/>
      <c r="E44" s="3"/>
      <c r="G44" s="38"/>
      <c r="H44" s="34"/>
      <c r="I44" s="39"/>
      <c r="J44" s="40"/>
      <c r="K44" s="41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</row>
    <row r="45" spans="1:28" ht="15.95" customHeight="1" x14ac:dyDescent="0.15">
      <c r="A45" s="34"/>
      <c r="B45" s="35"/>
      <c r="C45" s="36"/>
      <c r="D45" s="37"/>
      <c r="E45" s="3"/>
      <c r="G45" s="38"/>
      <c r="H45" s="34"/>
      <c r="I45" s="39"/>
      <c r="J45" s="40"/>
      <c r="K45" s="41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</row>
    <row r="46" spans="1:28" ht="15.95" customHeight="1" x14ac:dyDescent="0.15">
      <c r="A46" s="34"/>
      <c r="B46" s="35"/>
      <c r="C46" s="36"/>
      <c r="D46" s="37"/>
      <c r="E46" s="3"/>
      <c r="G46" s="38"/>
      <c r="H46" s="34"/>
      <c r="I46" s="39"/>
      <c r="J46" s="40"/>
      <c r="K46" s="41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</row>
    <row r="47" spans="1:28" ht="15.95" customHeight="1" x14ac:dyDescent="0.15">
      <c r="A47" s="34"/>
      <c r="B47" s="35"/>
      <c r="C47" s="36"/>
      <c r="D47" s="37"/>
      <c r="E47" s="3"/>
      <c r="G47" s="38"/>
      <c r="H47" s="34"/>
      <c r="I47" s="39"/>
      <c r="J47" s="40"/>
      <c r="K47" s="41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</row>
    <row r="48" spans="1:28" ht="15.95" customHeight="1" x14ac:dyDescent="0.15">
      <c r="A48" s="34"/>
      <c r="B48" s="35"/>
      <c r="C48" s="36"/>
      <c r="D48" s="37"/>
      <c r="E48" s="3"/>
      <c r="G48" s="38"/>
      <c r="H48" s="34"/>
      <c r="I48" s="39"/>
      <c r="J48" s="40"/>
      <c r="K48" s="41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</row>
    <row r="49" spans="1:27" ht="15.95" customHeight="1" x14ac:dyDescent="0.15">
      <c r="A49" s="34"/>
      <c r="B49" s="35"/>
      <c r="C49" s="36"/>
      <c r="D49" s="37"/>
      <c r="E49" s="3"/>
      <c r="G49" s="38"/>
      <c r="H49" s="34"/>
      <c r="I49" s="39"/>
      <c r="J49" s="40"/>
      <c r="K49" s="41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</row>
    <row r="50" spans="1:27" ht="15.95" customHeight="1" x14ac:dyDescent="0.15">
      <c r="A50" s="34"/>
      <c r="B50" s="35"/>
      <c r="C50" s="36"/>
      <c r="D50" s="37"/>
      <c r="E50" s="3"/>
      <c r="G50" s="38"/>
      <c r="H50" s="34"/>
      <c r="I50" s="39"/>
      <c r="J50" s="40"/>
      <c r="K50" s="41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</row>
    <row r="51" spans="1:27" ht="15.95" customHeight="1" x14ac:dyDescent="0.15">
      <c r="A51" s="34"/>
      <c r="B51" s="35"/>
      <c r="C51" s="36"/>
      <c r="D51" s="37"/>
      <c r="E51" s="3"/>
      <c r="G51" s="38"/>
      <c r="H51" s="34"/>
      <c r="I51" s="39"/>
      <c r="J51" s="40"/>
      <c r="K51" s="41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</row>
    <row r="52" spans="1:27" ht="15.95" customHeight="1" x14ac:dyDescent="0.15">
      <c r="A52" s="34"/>
      <c r="B52" s="35"/>
      <c r="C52" s="36"/>
      <c r="D52" s="37"/>
      <c r="E52" s="3"/>
      <c r="G52" s="38"/>
      <c r="H52" s="34"/>
      <c r="I52" s="39"/>
      <c r="J52" s="40"/>
      <c r="K52" s="41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</row>
    <row r="53" spans="1:27" ht="15.95" customHeight="1" x14ac:dyDescent="0.15">
      <c r="A53" s="34"/>
      <c r="B53" s="35"/>
      <c r="C53" s="36"/>
      <c r="D53" s="37"/>
      <c r="E53" s="3"/>
      <c r="G53" s="38"/>
      <c r="H53" s="34"/>
      <c r="I53" s="39"/>
      <c r="J53" s="40"/>
      <c r="K53" s="41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</row>
    <row r="54" spans="1:27" ht="15.95" customHeight="1" x14ac:dyDescent="0.15">
      <c r="A54" s="34"/>
      <c r="B54" s="35"/>
      <c r="C54" s="36"/>
      <c r="D54" s="37"/>
      <c r="E54" s="3"/>
      <c r="G54" s="38"/>
      <c r="H54" s="34"/>
      <c r="I54" s="39"/>
      <c r="J54" s="40"/>
      <c r="K54" s="41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</row>
    <row r="55" spans="1:27" ht="15.95" customHeight="1" x14ac:dyDescent="0.15">
      <c r="A55" s="34"/>
      <c r="B55" s="35"/>
      <c r="C55" s="36"/>
      <c r="D55" s="37"/>
      <c r="E55" s="3"/>
      <c r="G55" s="38"/>
      <c r="H55" s="34"/>
      <c r="I55" s="39"/>
      <c r="J55" s="40"/>
      <c r="K55" s="41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</row>
    <row r="56" spans="1:27" ht="15.95" customHeight="1" x14ac:dyDescent="0.15">
      <c r="A56" s="34"/>
      <c r="B56" s="35"/>
      <c r="C56" s="36"/>
      <c r="D56" s="37"/>
      <c r="E56" s="3"/>
      <c r="G56" s="38"/>
      <c r="H56" s="34"/>
      <c r="I56" s="39"/>
      <c r="J56" s="40"/>
      <c r="K56" s="41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</row>
    <row r="57" spans="1:27" ht="15.95" customHeight="1" x14ac:dyDescent="0.15">
      <c r="A57" s="34"/>
      <c r="B57" s="35"/>
      <c r="C57" s="36"/>
      <c r="D57" s="37"/>
      <c r="E57" s="3"/>
      <c r="G57" s="38"/>
      <c r="H57" s="34"/>
      <c r="I57" s="39"/>
      <c r="J57" s="40"/>
      <c r="K57" s="41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</row>
    <row r="58" spans="1:27" ht="15.95" customHeight="1" x14ac:dyDescent="0.15">
      <c r="A58" s="34"/>
      <c r="B58" s="35"/>
      <c r="C58" s="36"/>
      <c r="D58" s="37"/>
      <c r="E58" s="3"/>
      <c r="G58" s="38"/>
      <c r="H58" s="34"/>
      <c r="I58" s="39"/>
      <c r="J58" s="40"/>
      <c r="K58" s="41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</row>
    <row r="59" spans="1:27" ht="15.95" customHeight="1" x14ac:dyDescent="0.15">
      <c r="A59" s="34"/>
      <c r="B59" s="35"/>
      <c r="C59" s="36"/>
      <c r="D59" s="37"/>
      <c r="E59" s="3"/>
      <c r="G59" s="38"/>
      <c r="H59" s="34"/>
      <c r="I59" s="39"/>
      <c r="J59" s="40"/>
      <c r="K59" s="41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</row>
    <row r="60" spans="1:27" ht="15.95" customHeight="1" x14ac:dyDescent="0.15">
      <c r="A60" s="34"/>
      <c r="B60" s="35"/>
      <c r="C60" s="36"/>
      <c r="D60" s="37"/>
      <c r="E60" s="3"/>
      <c r="G60" s="38"/>
      <c r="H60" s="34"/>
      <c r="I60" s="39"/>
      <c r="J60" s="40"/>
      <c r="K60" s="41"/>
      <c r="U60" s="55"/>
    </row>
    <row r="61" spans="1:27" ht="15.95" customHeight="1" x14ac:dyDescent="0.15">
      <c r="A61" s="34"/>
      <c r="B61" s="35"/>
      <c r="C61" s="36"/>
      <c r="D61" s="37"/>
      <c r="E61" s="3"/>
      <c r="G61" s="38"/>
      <c r="H61" s="34"/>
      <c r="I61" s="39"/>
      <c r="J61" s="40"/>
      <c r="K61" s="41"/>
      <c r="U61" s="55"/>
    </row>
    <row r="62" spans="1:27" ht="15.95" customHeight="1" x14ac:dyDescent="0.15">
      <c r="A62" s="34"/>
      <c r="B62" s="35"/>
      <c r="C62" s="36"/>
      <c r="D62" s="37"/>
      <c r="E62" s="3"/>
      <c r="G62" s="38"/>
      <c r="H62" s="34"/>
      <c r="I62" s="39"/>
      <c r="J62" s="40"/>
      <c r="K62" s="41"/>
      <c r="U62" s="55"/>
    </row>
    <row r="63" spans="1:27" ht="15.95" customHeight="1" x14ac:dyDescent="0.15">
      <c r="A63" s="34"/>
      <c r="B63" s="35"/>
      <c r="C63" s="36"/>
      <c r="D63" s="37"/>
      <c r="E63" s="3"/>
      <c r="G63" s="38"/>
      <c r="H63" s="34"/>
      <c r="I63" s="39"/>
      <c r="J63" s="40"/>
      <c r="K63" s="41"/>
      <c r="U63" s="55"/>
    </row>
    <row r="64" spans="1:27" ht="15.95" customHeight="1" x14ac:dyDescent="0.15">
      <c r="A64" s="34"/>
      <c r="B64" s="35"/>
      <c r="C64" s="36"/>
      <c r="D64" s="37"/>
      <c r="E64" s="3"/>
      <c r="G64" s="38"/>
      <c r="H64" s="34"/>
      <c r="I64" s="39" t="str">
        <f t="shared" ref="I64:I69" si="2">IF(ISERROR(VLOOKUP(H64,$A$4:$E$69,3,0)),"",VLOOKUP(H64,$A$4:$E$69,3,0))</f>
        <v/>
      </c>
      <c r="J64" s="40" t="str">
        <f t="shared" ref="J64:J69" si="3">IF(ISERROR(VLOOKUP(H64,$A$4:$E$69,4,0)),"",VLOOKUP(H64,$A$4:$E$69,4,0))</f>
        <v/>
      </c>
      <c r="K64" s="41" t="str">
        <f t="shared" ref="K64:K69" si="4">IF(ISERROR(VLOOKUP(H64,$A$4:$E$69,5,0)),"",VLOOKUP(H64,$A$4:$E$69,5,0))</f>
        <v/>
      </c>
      <c r="U64" s="55"/>
    </row>
    <row r="65" spans="1:11" ht="15.95" customHeight="1" x14ac:dyDescent="0.15">
      <c r="A65" s="34"/>
      <c r="B65" s="35"/>
      <c r="C65" s="36"/>
      <c r="D65" s="37"/>
      <c r="E65" s="3"/>
      <c r="G65" s="38"/>
      <c r="H65" s="34"/>
      <c r="I65" s="39" t="str">
        <f t="shared" si="2"/>
        <v/>
      </c>
      <c r="J65" s="40" t="str">
        <f t="shared" si="3"/>
        <v/>
      </c>
      <c r="K65" s="41" t="str">
        <f t="shared" si="4"/>
        <v/>
      </c>
    </row>
    <row r="66" spans="1:11" ht="15.95" customHeight="1" x14ac:dyDescent="0.15">
      <c r="A66" s="34"/>
      <c r="B66" s="35"/>
      <c r="C66" s="36"/>
      <c r="D66" s="37"/>
      <c r="E66" s="3"/>
      <c r="G66" s="38"/>
      <c r="H66" s="34"/>
      <c r="I66" s="39" t="str">
        <f t="shared" si="2"/>
        <v/>
      </c>
      <c r="J66" s="40" t="str">
        <f t="shared" si="3"/>
        <v/>
      </c>
      <c r="K66" s="41" t="str">
        <f t="shared" si="4"/>
        <v/>
      </c>
    </row>
    <row r="67" spans="1:11" ht="15.95" customHeight="1" x14ac:dyDescent="0.15">
      <c r="A67" s="34"/>
      <c r="B67" s="35"/>
      <c r="C67" s="36"/>
      <c r="D67" s="37"/>
      <c r="E67" s="3"/>
      <c r="G67" s="38"/>
      <c r="H67" s="34"/>
      <c r="I67" s="39" t="str">
        <f t="shared" si="2"/>
        <v/>
      </c>
      <c r="J67" s="40" t="str">
        <f t="shared" si="3"/>
        <v/>
      </c>
      <c r="K67" s="41" t="str">
        <f t="shared" si="4"/>
        <v/>
      </c>
    </row>
    <row r="68" spans="1:11" ht="15.95" customHeight="1" x14ac:dyDescent="0.15">
      <c r="A68" s="34"/>
      <c r="B68" s="35"/>
      <c r="C68" s="36"/>
      <c r="D68" s="37"/>
      <c r="E68" s="3"/>
      <c r="G68" s="38"/>
      <c r="H68" s="34"/>
      <c r="I68" s="39" t="str">
        <f t="shared" si="2"/>
        <v/>
      </c>
      <c r="J68" s="40" t="str">
        <f t="shared" si="3"/>
        <v/>
      </c>
      <c r="K68" s="41" t="str">
        <f t="shared" si="4"/>
        <v/>
      </c>
    </row>
    <row r="69" spans="1:11" ht="15.95" customHeight="1" x14ac:dyDescent="0.15">
      <c r="A69" s="34"/>
      <c r="B69" s="35"/>
      <c r="C69" s="36"/>
      <c r="D69" s="37"/>
      <c r="E69" s="3"/>
      <c r="G69" s="38"/>
      <c r="H69" s="34"/>
      <c r="I69" s="39" t="str">
        <f t="shared" si="2"/>
        <v/>
      </c>
      <c r="J69" s="40" t="str">
        <f t="shared" si="3"/>
        <v/>
      </c>
      <c r="K69" s="41" t="str">
        <f t="shared" si="4"/>
        <v/>
      </c>
    </row>
    <row r="70" spans="1:11" x14ac:dyDescent="0.15">
      <c r="A70" s="35"/>
      <c r="B70" s="35"/>
      <c r="C70" s="35"/>
      <c r="D70" s="35"/>
      <c r="E70" s="35"/>
      <c r="G70" s="35"/>
      <c r="H70" s="35"/>
      <c r="I70" s="35"/>
      <c r="J70" s="35"/>
      <c r="K70" s="35"/>
    </row>
    <row r="71" spans="1:11" x14ac:dyDescent="0.15">
      <c r="A71" s="35"/>
      <c r="B71" s="35"/>
      <c r="C71" s="35"/>
      <c r="D71" s="35"/>
      <c r="E71" s="35"/>
      <c r="G71" s="35"/>
      <c r="H71" s="35"/>
      <c r="I71" s="35"/>
      <c r="J71" s="35"/>
      <c r="K71" s="35"/>
    </row>
    <row r="72" spans="1:11" x14ac:dyDescent="0.15">
      <c r="A72" s="35"/>
      <c r="B72" s="35"/>
      <c r="C72" s="35"/>
      <c r="D72" s="35"/>
      <c r="E72" s="35"/>
      <c r="G72" s="35"/>
      <c r="H72" s="35"/>
      <c r="I72" s="35"/>
      <c r="J72" s="35"/>
      <c r="K72" s="35"/>
    </row>
    <row r="73" spans="1:11" x14ac:dyDescent="0.15">
      <c r="A73" s="35"/>
      <c r="B73" s="35"/>
      <c r="C73" s="35"/>
      <c r="D73" s="35"/>
      <c r="E73" s="35"/>
      <c r="G73" s="35"/>
      <c r="H73" s="35"/>
      <c r="I73" s="35"/>
      <c r="J73" s="35"/>
      <c r="K73" s="35"/>
    </row>
    <row r="74" spans="1:11" x14ac:dyDescent="0.15">
      <c r="A74" s="35"/>
      <c r="B74" s="35"/>
      <c r="C74" s="35"/>
      <c r="D74" s="35"/>
      <c r="E74" s="35"/>
      <c r="G74" s="35"/>
      <c r="H74" s="35"/>
      <c r="I74" s="35"/>
      <c r="J74" s="35"/>
      <c r="K74" s="35"/>
    </row>
    <row r="75" spans="1:11" x14ac:dyDescent="0.15">
      <c r="A75" s="35"/>
      <c r="B75" s="35"/>
      <c r="C75" s="35"/>
      <c r="D75" s="35"/>
      <c r="E75" s="35"/>
      <c r="G75" s="35"/>
      <c r="H75" s="35"/>
      <c r="I75" s="35"/>
      <c r="J75" s="35"/>
      <c r="K75" s="35"/>
    </row>
    <row r="76" spans="1:11" x14ac:dyDescent="0.15">
      <c r="A76" s="35"/>
      <c r="B76" s="35"/>
      <c r="C76" s="35"/>
      <c r="D76" s="35"/>
      <c r="E76" s="35"/>
      <c r="G76" s="35"/>
      <c r="H76" s="35"/>
      <c r="I76" s="35"/>
      <c r="J76" s="35"/>
      <c r="K76" s="35"/>
    </row>
    <row r="77" spans="1:11" x14ac:dyDescent="0.15">
      <c r="A77" s="35"/>
      <c r="B77" s="35"/>
      <c r="C77" s="35"/>
      <c r="D77" s="35"/>
      <c r="E77" s="35"/>
      <c r="G77" s="35"/>
      <c r="H77" s="35"/>
      <c r="I77" s="35"/>
      <c r="J77" s="35"/>
      <c r="K77" s="35"/>
    </row>
    <row r="78" spans="1:11" x14ac:dyDescent="0.15">
      <c r="A78" s="35"/>
      <c r="B78" s="35"/>
      <c r="C78" s="35"/>
      <c r="D78" s="35"/>
      <c r="E78" s="35"/>
    </row>
    <row r="79" spans="1:11" x14ac:dyDescent="0.15">
      <c r="A79" s="35"/>
      <c r="B79" s="35"/>
      <c r="C79" s="35"/>
      <c r="D79" s="35"/>
      <c r="E79" s="35"/>
    </row>
    <row r="80" spans="1:11" x14ac:dyDescent="0.15">
      <c r="A80" s="35"/>
      <c r="B80" s="35"/>
      <c r="C80" s="35"/>
      <c r="D80" s="35"/>
      <c r="E80" s="35"/>
    </row>
    <row r="81" spans="1:5" x14ac:dyDescent="0.15">
      <c r="A81" s="35"/>
      <c r="B81" s="35"/>
      <c r="C81" s="35"/>
      <c r="D81" s="35"/>
      <c r="E81" s="35"/>
    </row>
    <row r="82" spans="1:5" x14ac:dyDescent="0.15">
      <c r="A82" s="35"/>
      <c r="B82" s="35"/>
      <c r="C82" s="35"/>
      <c r="D82" s="35"/>
      <c r="E82" s="35"/>
    </row>
    <row r="83" spans="1:5" x14ac:dyDescent="0.15">
      <c r="A83" s="35"/>
      <c r="B83" s="35"/>
      <c r="C83" s="35"/>
      <c r="D83" s="35"/>
      <c r="E83" s="35"/>
    </row>
    <row r="84" spans="1:5" x14ac:dyDescent="0.15">
      <c r="A84" s="35"/>
      <c r="B84" s="35"/>
      <c r="C84" s="35"/>
      <c r="D84" s="35"/>
      <c r="E84" s="35"/>
    </row>
    <row r="85" spans="1:5" x14ac:dyDescent="0.15">
      <c r="A85" s="35"/>
      <c r="B85" s="35"/>
      <c r="C85" s="35"/>
      <c r="D85" s="35"/>
      <c r="E85" s="35"/>
    </row>
  </sheetData>
  <mergeCells count="2">
    <mergeCell ref="B1:E1"/>
    <mergeCell ref="G1:K1"/>
  </mergeCells>
  <phoneticPr fontId="2"/>
  <printOptions horizontalCentered="1"/>
  <pageMargins left="0.78740157480314965" right="0.78740157480314965" top="0.59055118110236227" bottom="0.59055118110236227" header="0.51181102362204722" footer="0.51181102362204722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abSelected="1" workbookViewId="0">
      <selection sqref="A1:F1"/>
    </sheetView>
  </sheetViews>
  <sheetFormatPr defaultRowHeight="13.5" x14ac:dyDescent="0.15"/>
  <cols>
    <col min="1" max="3" width="4.625" style="56" customWidth="1"/>
    <col min="4" max="4" width="34" style="56" customWidth="1"/>
    <col min="5" max="5" width="3.625" style="56" customWidth="1"/>
    <col min="6" max="6" width="34" style="56" customWidth="1"/>
    <col min="7" max="16384" width="9" style="56"/>
  </cols>
  <sheetData>
    <row r="1" spans="1:7" ht="38.25" customHeight="1" x14ac:dyDescent="0.15">
      <c r="A1" s="195" t="s">
        <v>45</v>
      </c>
      <c r="B1" s="195"/>
      <c r="C1" s="195"/>
      <c r="D1" s="195"/>
      <c r="E1" s="195"/>
      <c r="F1" s="195"/>
    </row>
    <row r="2" spans="1:7" ht="24.75" customHeight="1" x14ac:dyDescent="0.15">
      <c r="A2" s="57"/>
      <c r="B2" s="57"/>
      <c r="C2" s="57"/>
      <c r="D2" s="57"/>
      <c r="E2" s="57"/>
      <c r="F2" s="57"/>
    </row>
    <row r="3" spans="1:7" ht="24.75" customHeight="1" x14ac:dyDescent="0.15">
      <c r="A3" s="196" t="s">
        <v>46</v>
      </c>
      <c r="B3" s="196"/>
      <c r="C3" s="196"/>
      <c r="D3" s="196"/>
      <c r="E3" s="196"/>
      <c r="F3" s="196"/>
    </row>
    <row r="4" spans="1:7" ht="24.75" customHeight="1" x14ac:dyDescent="0.15">
      <c r="A4" s="197" t="s">
        <v>47</v>
      </c>
      <c r="B4" s="197"/>
      <c r="C4" s="197"/>
      <c r="D4" s="197"/>
      <c r="E4" s="197"/>
      <c r="F4" s="197"/>
      <c r="G4" s="58"/>
    </row>
    <row r="5" spans="1:7" ht="24.75" customHeight="1" x14ac:dyDescent="0.15">
      <c r="A5" s="198" t="s">
        <v>48</v>
      </c>
      <c r="B5" s="198"/>
      <c r="C5" s="198"/>
      <c r="D5" s="198"/>
      <c r="E5" s="198"/>
      <c r="F5" s="198"/>
    </row>
    <row r="6" spans="1:7" ht="24.75" customHeight="1" x14ac:dyDescent="0.15">
      <c r="A6" s="59"/>
      <c r="B6" s="59"/>
      <c r="C6" s="59"/>
      <c r="D6" s="59"/>
      <c r="E6" s="59"/>
      <c r="F6" s="59"/>
    </row>
    <row r="7" spans="1:7" ht="24.75" customHeight="1" x14ac:dyDescent="0.15">
      <c r="A7" s="199" t="s">
        <v>49</v>
      </c>
      <c r="B7" s="200"/>
      <c r="C7" s="201"/>
      <c r="D7" s="199" t="s">
        <v>50</v>
      </c>
      <c r="E7" s="200"/>
      <c r="F7" s="201"/>
    </row>
    <row r="8" spans="1:7" ht="24.75" customHeight="1" x14ac:dyDescent="0.15">
      <c r="A8" s="60" t="s">
        <v>51</v>
      </c>
      <c r="B8" s="61" t="s">
        <v>52</v>
      </c>
      <c r="C8" s="62">
        <v>1</v>
      </c>
      <c r="D8" s="63" t="str">
        <f>[1]チーム一覧!I4</f>
        <v>デンソーテンレッドフェニックス</v>
      </c>
      <c r="E8" s="61" t="s">
        <v>53</v>
      </c>
      <c r="F8" s="64" t="str">
        <f>[1]チーム一覧!I7</f>
        <v>岩槻白鶴クラブ</v>
      </c>
    </row>
    <row r="9" spans="1:7" ht="24.75" customHeight="1" x14ac:dyDescent="0.15">
      <c r="A9" s="65" t="s">
        <v>51</v>
      </c>
      <c r="B9" s="66" t="s">
        <v>54</v>
      </c>
      <c r="C9" s="67">
        <v>2</v>
      </c>
      <c r="D9" s="68" t="str">
        <f>[1]チーム一覧!I5</f>
        <v>所沢若松クラブ</v>
      </c>
      <c r="E9" s="66" t="s">
        <v>53</v>
      </c>
      <c r="F9" s="69" t="str">
        <f>[1]チーム一覧!I6</f>
        <v>ファインズ</v>
      </c>
    </row>
    <row r="10" spans="1:7" ht="24.75" customHeight="1" x14ac:dyDescent="0.15">
      <c r="A10" s="65" t="s">
        <v>55</v>
      </c>
      <c r="B10" s="66" t="s">
        <v>52</v>
      </c>
      <c r="C10" s="67">
        <v>3</v>
      </c>
      <c r="D10" s="70" t="str">
        <f>[1]チーム一覧!I4</f>
        <v>デンソーテンレッドフェニックス</v>
      </c>
      <c r="E10" s="66" t="s">
        <v>56</v>
      </c>
      <c r="F10" s="69" t="str">
        <f>[1]チーム一覧!I6</f>
        <v>ファインズ</v>
      </c>
    </row>
    <row r="11" spans="1:7" ht="24.75" customHeight="1" x14ac:dyDescent="0.15">
      <c r="A11" s="65" t="s">
        <v>51</v>
      </c>
      <c r="B11" s="66" t="s">
        <v>57</v>
      </c>
      <c r="C11" s="67">
        <v>4</v>
      </c>
      <c r="D11" s="68" t="str">
        <f>[1]チーム一覧!I5</f>
        <v>所沢若松クラブ</v>
      </c>
      <c r="E11" s="66" t="s">
        <v>53</v>
      </c>
      <c r="F11" s="69" t="str">
        <f>[1]チーム一覧!I7</f>
        <v>岩槻白鶴クラブ</v>
      </c>
    </row>
    <row r="12" spans="1:7" ht="24.75" customHeight="1" x14ac:dyDescent="0.15">
      <c r="A12" s="65" t="s">
        <v>58</v>
      </c>
      <c r="B12" s="66" t="s">
        <v>52</v>
      </c>
      <c r="C12" s="67">
        <v>5</v>
      </c>
      <c r="D12" s="68" t="str">
        <f>[1]チーム一覧!I4</f>
        <v>デンソーテンレッドフェニックス</v>
      </c>
      <c r="E12" s="66" t="s">
        <v>53</v>
      </c>
      <c r="F12" s="71" t="str">
        <f>[1]チーム一覧!I5</f>
        <v>所沢若松クラブ</v>
      </c>
    </row>
    <row r="13" spans="1:7" ht="24.75" customHeight="1" x14ac:dyDescent="0.15">
      <c r="A13" s="72" t="s">
        <v>51</v>
      </c>
      <c r="B13" s="73" t="s">
        <v>52</v>
      </c>
      <c r="C13" s="74">
        <v>6</v>
      </c>
      <c r="D13" s="75" t="str">
        <f>[1]チーム一覧!I6</f>
        <v>ファインズ</v>
      </c>
      <c r="E13" s="73" t="s">
        <v>53</v>
      </c>
      <c r="F13" s="76" t="str">
        <f>[1]チーム一覧!I7</f>
        <v>岩槻白鶴クラブ</v>
      </c>
    </row>
    <row r="14" spans="1:7" ht="24.75" customHeight="1" x14ac:dyDescent="0.15">
      <c r="A14" s="60" t="s">
        <v>59</v>
      </c>
      <c r="B14" s="61" t="s">
        <v>52</v>
      </c>
      <c r="C14" s="62">
        <v>1</v>
      </c>
      <c r="D14" s="63" t="str">
        <f>[1]チーム一覧!I8</f>
        <v>東京女子体育大学</v>
      </c>
      <c r="E14" s="61" t="s">
        <v>53</v>
      </c>
      <c r="F14" s="77" t="str">
        <f>[1]チーム一覧!I11</f>
        <v>所沢美和クラブ</v>
      </c>
    </row>
    <row r="15" spans="1:7" ht="24.75" customHeight="1" x14ac:dyDescent="0.15">
      <c r="A15" s="65" t="s">
        <v>60</v>
      </c>
      <c r="B15" s="66" t="s">
        <v>52</v>
      </c>
      <c r="C15" s="67">
        <v>2</v>
      </c>
      <c r="D15" s="68" t="str">
        <f>[1]チーム一覧!I9</f>
        <v>日本体育大学</v>
      </c>
      <c r="E15" s="66" t="s">
        <v>53</v>
      </c>
      <c r="F15" s="71" t="str">
        <f>[1]チーム一覧!I10</f>
        <v>R　E　I　N　A　S</v>
      </c>
    </row>
    <row r="16" spans="1:7" ht="24.75" customHeight="1" x14ac:dyDescent="0.15">
      <c r="A16" s="65" t="s">
        <v>59</v>
      </c>
      <c r="B16" s="66" t="s">
        <v>52</v>
      </c>
      <c r="C16" s="67">
        <v>3</v>
      </c>
      <c r="D16" s="68" t="str">
        <f>[1]チーム一覧!I8</f>
        <v>東京女子体育大学</v>
      </c>
      <c r="E16" s="66" t="s">
        <v>61</v>
      </c>
      <c r="F16" s="71" t="str">
        <f>[1]チーム一覧!I10</f>
        <v>R　E　I　N　A　S</v>
      </c>
    </row>
    <row r="17" spans="1:6" ht="24.75" customHeight="1" x14ac:dyDescent="0.15">
      <c r="A17" s="65" t="s">
        <v>60</v>
      </c>
      <c r="B17" s="66" t="s">
        <v>62</v>
      </c>
      <c r="C17" s="67">
        <v>4</v>
      </c>
      <c r="D17" s="68" t="str">
        <f>[1]チーム一覧!I9</f>
        <v>日本体育大学</v>
      </c>
      <c r="E17" s="66" t="s">
        <v>61</v>
      </c>
      <c r="F17" s="71" t="str">
        <f>[1]チーム一覧!I11</f>
        <v>所沢美和クラブ</v>
      </c>
    </row>
    <row r="18" spans="1:6" ht="24.75" customHeight="1" x14ac:dyDescent="0.15">
      <c r="A18" s="65" t="s">
        <v>60</v>
      </c>
      <c r="B18" s="66" t="s">
        <v>62</v>
      </c>
      <c r="C18" s="67">
        <v>5</v>
      </c>
      <c r="D18" s="68" t="str">
        <f>[1]チーム一覧!I8</f>
        <v>東京女子体育大学</v>
      </c>
      <c r="E18" s="66" t="s">
        <v>61</v>
      </c>
      <c r="F18" s="71" t="str">
        <f>[1]チーム一覧!I9</f>
        <v>日本体育大学</v>
      </c>
    </row>
    <row r="19" spans="1:6" ht="24.75" customHeight="1" x14ac:dyDescent="0.15">
      <c r="A19" s="72" t="s">
        <v>60</v>
      </c>
      <c r="B19" s="73" t="s">
        <v>62</v>
      </c>
      <c r="C19" s="74">
        <v>6</v>
      </c>
      <c r="D19" s="78" t="str">
        <f>[1]チーム一覧!I10</f>
        <v>R　E　I　N　A　S</v>
      </c>
      <c r="E19" s="73" t="s">
        <v>61</v>
      </c>
      <c r="F19" s="79" t="str">
        <f>[1]チーム一覧!I11</f>
        <v>所沢美和クラブ</v>
      </c>
    </row>
    <row r="20" spans="1:6" ht="24.75" customHeight="1" x14ac:dyDescent="0.15">
      <c r="A20" s="60" t="s">
        <v>63</v>
      </c>
      <c r="B20" s="61" t="s">
        <v>62</v>
      </c>
      <c r="C20" s="62">
        <v>1</v>
      </c>
      <c r="D20" s="80" t="str">
        <f>[1]チーム一覧!I12</f>
        <v>東京東信用金庫ブルーラビッツ</v>
      </c>
      <c r="E20" s="61" t="s">
        <v>61</v>
      </c>
      <c r="F20" s="64" t="str">
        <f>[1]チーム一覧!I15</f>
        <v>桃源郷</v>
      </c>
    </row>
    <row r="21" spans="1:6" ht="24.75" customHeight="1" x14ac:dyDescent="0.15">
      <c r="A21" s="65" t="s">
        <v>63</v>
      </c>
      <c r="B21" s="66" t="s">
        <v>62</v>
      </c>
      <c r="C21" s="67">
        <v>2</v>
      </c>
      <c r="D21" s="68" t="str">
        <f>[1]チーム一覧!I13</f>
        <v>日本女子体育大学</v>
      </c>
      <c r="E21" s="66" t="s">
        <v>61</v>
      </c>
      <c r="F21" s="71" t="str">
        <f>[1]チーム一覧!I14</f>
        <v>あゆな</v>
      </c>
    </row>
    <row r="22" spans="1:6" ht="24.75" customHeight="1" x14ac:dyDescent="0.15">
      <c r="A22" s="65" t="s">
        <v>63</v>
      </c>
      <c r="B22" s="66" t="s">
        <v>62</v>
      </c>
      <c r="C22" s="67">
        <v>3</v>
      </c>
      <c r="D22" s="81" t="str">
        <f>[1]チーム一覧!I12</f>
        <v>東京東信用金庫ブルーラビッツ</v>
      </c>
      <c r="E22" s="66" t="s">
        <v>61</v>
      </c>
      <c r="F22" s="71" t="str">
        <f>[1]チーム一覧!I14</f>
        <v>あゆな</v>
      </c>
    </row>
    <row r="23" spans="1:6" ht="24.75" customHeight="1" x14ac:dyDescent="0.15">
      <c r="A23" s="65" t="s">
        <v>63</v>
      </c>
      <c r="B23" s="66" t="s">
        <v>62</v>
      </c>
      <c r="C23" s="67">
        <v>4</v>
      </c>
      <c r="D23" s="68" t="str">
        <f>[1]チーム一覧!I13</f>
        <v>日本女子体育大学</v>
      </c>
      <c r="E23" s="66" t="s">
        <v>61</v>
      </c>
      <c r="F23" s="69" t="str">
        <f>[1]チーム一覧!I15</f>
        <v>桃源郷</v>
      </c>
    </row>
    <row r="24" spans="1:6" ht="24.75" customHeight="1" x14ac:dyDescent="0.15">
      <c r="A24" s="65" t="s">
        <v>63</v>
      </c>
      <c r="B24" s="66" t="s">
        <v>62</v>
      </c>
      <c r="C24" s="67">
        <v>5</v>
      </c>
      <c r="D24" s="81" t="str">
        <f>[1]チーム一覧!I12</f>
        <v>東京東信用金庫ブルーラビッツ</v>
      </c>
      <c r="E24" s="66" t="s">
        <v>61</v>
      </c>
      <c r="F24" s="71" t="str">
        <f>[1]チーム一覧!I13</f>
        <v>日本女子体育大学</v>
      </c>
    </row>
    <row r="25" spans="1:6" ht="24.75" customHeight="1" x14ac:dyDescent="0.15">
      <c r="A25" s="72" t="s">
        <v>63</v>
      </c>
      <c r="B25" s="73" t="s">
        <v>62</v>
      </c>
      <c r="C25" s="74">
        <v>6</v>
      </c>
      <c r="D25" s="78" t="str">
        <f>[1]チーム一覧!I14</f>
        <v>あゆな</v>
      </c>
      <c r="E25" s="73" t="s">
        <v>61</v>
      </c>
      <c r="F25" s="76" t="str">
        <f>[1]チーム一覧!I15</f>
        <v>桃源郷</v>
      </c>
    </row>
  </sheetData>
  <mergeCells count="6">
    <mergeCell ref="A1:F1"/>
    <mergeCell ref="A3:F3"/>
    <mergeCell ref="A4:F4"/>
    <mergeCell ref="A5:F5"/>
    <mergeCell ref="A7:C7"/>
    <mergeCell ref="D7:F7"/>
  </mergeCells>
  <phoneticPr fontId="2"/>
  <pageMargins left="0.98425196850393704" right="0.59055118110236227" top="0.98425196850393704" bottom="0.98425196850393704" header="0.51181102362204722" footer="0.51181102362204722"/>
  <pageSetup paperSize="9" orientation="portrait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Y50"/>
  <sheetViews>
    <sheetView workbookViewId="0">
      <selection activeCell="R2" sqref="R2"/>
    </sheetView>
  </sheetViews>
  <sheetFormatPr defaultRowHeight="13.5" x14ac:dyDescent="0.15"/>
  <cols>
    <col min="1" max="1" width="16.875" customWidth="1"/>
    <col min="2" max="2" width="3.125" style="111" customWidth="1"/>
    <col min="3" max="3" width="3.125" style="112" customWidth="1"/>
    <col min="4" max="4" width="3.125" customWidth="1"/>
    <col min="5" max="5" width="3.125" style="112" customWidth="1"/>
    <col min="6" max="6" width="3.125" customWidth="1"/>
    <col min="7" max="7" width="3.125" style="111" customWidth="1"/>
    <col min="8" max="8" width="3.125" style="112" customWidth="1"/>
    <col min="9" max="9" width="3.125" customWidth="1"/>
    <col min="10" max="10" width="3.125" style="112" customWidth="1"/>
    <col min="11" max="11" width="3.125" customWidth="1"/>
    <col min="12" max="12" width="3.125" style="111" customWidth="1"/>
    <col min="13" max="13" width="3.125" style="112" customWidth="1"/>
    <col min="14" max="14" width="3.125" customWidth="1"/>
    <col min="15" max="15" width="3.125" style="112" customWidth="1"/>
    <col min="16" max="16" width="3.125" customWidth="1"/>
    <col min="17" max="17" width="3.125" style="111" customWidth="1"/>
    <col min="18" max="18" width="3.125" style="112" customWidth="1"/>
    <col min="19" max="19" width="3.125" customWidth="1"/>
    <col min="20" max="20" width="3.125" style="112" customWidth="1"/>
    <col min="21" max="21" width="3.125" customWidth="1"/>
    <col min="22" max="23" width="2.375" style="112" customWidth="1"/>
    <col min="24" max="24" width="2.375" style="114" customWidth="1"/>
    <col min="25" max="25" width="6" style="112" customWidth="1"/>
  </cols>
  <sheetData>
    <row r="1" spans="1:25" ht="21" customHeight="1" x14ac:dyDescent="0.15">
      <c r="A1" s="242" t="s">
        <v>64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3" t="s">
        <v>65</v>
      </c>
      <c r="T1" s="243"/>
      <c r="U1" s="243"/>
      <c r="V1" s="243"/>
      <c r="W1" s="243"/>
      <c r="X1" s="243"/>
      <c r="Y1" s="243"/>
    </row>
    <row r="2" spans="1:25" s="86" customFormat="1" ht="16.5" customHeight="1" x14ac:dyDescent="0.15">
      <c r="A2" s="244" t="s">
        <v>66</v>
      </c>
      <c r="B2" s="244"/>
      <c r="C2" s="244"/>
      <c r="D2" s="244"/>
      <c r="E2" s="244"/>
      <c r="F2" s="244"/>
      <c r="G2" s="244"/>
      <c r="H2" s="83"/>
      <c r="I2" s="84"/>
      <c r="J2" s="83"/>
      <c r="K2" s="84"/>
      <c r="L2" s="85"/>
      <c r="M2" s="83"/>
      <c r="N2" s="84"/>
      <c r="O2" s="83"/>
      <c r="P2" s="84"/>
      <c r="Q2" s="85"/>
      <c r="R2" s="83"/>
      <c r="S2" s="245" t="s">
        <v>67</v>
      </c>
      <c r="T2" s="245"/>
      <c r="U2" s="245"/>
      <c r="V2" s="245"/>
      <c r="W2" s="245"/>
      <c r="X2" s="245"/>
      <c r="Y2" s="245"/>
    </row>
    <row r="3" spans="1:25" s="86" customFormat="1" ht="16.5" customHeight="1" x14ac:dyDescent="0.15">
      <c r="A3" s="246" t="s">
        <v>68</v>
      </c>
      <c r="B3" s="246"/>
      <c r="C3" s="246"/>
      <c r="D3" s="246"/>
      <c r="E3" s="87"/>
      <c r="F3" s="87"/>
      <c r="G3" s="88"/>
      <c r="H3" s="88"/>
      <c r="I3" s="84"/>
      <c r="J3" s="83"/>
      <c r="K3" s="84"/>
      <c r="L3" s="85"/>
      <c r="M3" s="83"/>
      <c r="N3" s="84"/>
      <c r="O3" s="83"/>
      <c r="P3" s="84"/>
      <c r="Q3" s="85"/>
      <c r="R3" s="83"/>
      <c r="S3" s="84"/>
      <c r="T3" s="83"/>
      <c r="U3" s="84"/>
      <c r="V3" s="83"/>
      <c r="W3" s="83"/>
      <c r="X3" s="247"/>
      <c r="Y3" s="247"/>
    </row>
    <row r="4" spans="1:25" s="86" customFormat="1" ht="13.5" customHeight="1" x14ac:dyDescent="0.15">
      <c r="A4" s="217" t="s">
        <v>69</v>
      </c>
      <c r="B4" s="220" t="s">
        <v>6</v>
      </c>
      <c r="C4" s="209"/>
      <c r="D4" s="209"/>
      <c r="E4" s="209"/>
      <c r="F4" s="210"/>
      <c r="G4" s="220" t="s">
        <v>10</v>
      </c>
      <c r="H4" s="209"/>
      <c r="I4" s="209"/>
      <c r="J4" s="209"/>
      <c r="K4" s="210"/>
      <c r="L4" s="220" t="s">
        <v>17</v>
      </c>
      <c r="M4" s="209"/>
      <c r="N4" s="209"/>
      <c r="O4" s="209"/>
      <c r="P4" s="210"/>
      <c r="Q4" s="220" t="s">
        <v>14</v>
      </c>
      <c r="R4" s="209"/>
      <c r="S4" s="209"/>
      <c r="T4" s="209"/>
      <c r="U4" s="210"/>
      <c r="V4" s="221" t="s">
        <v>70</v>
      </c>
      <c r="W4" s="222"/>
      <c r="X4" s="223"/>
      <c r="Y4" s="217" t="s">
        <v>71</v>
      </c>
    </row>
    <row r="5" spans="1:25" s="86" customFormat="1" ht="13.5" customHeight="1" x14ac:dyDescent="0.15">
      <c r="A5" s="219"/>
      <c r="B5" s="214"/>
      <c r="C5" s="215"/>
      <c r="D5" s="215"/>
      <c r="E5" s="215"/>
      <c r="F5" s="216"/>
      <c r="G5" s="214"/>
      <c r="H5" s="215"/>
      <c r="I5" s="215"/>
      <c r="J5" s="215"/>
      <c r="K5" s="216"/>
      <c r="L5" s="214"/>
      <c r="M5" s="215"/>
      <c r="N5" s="215"/>
      <c r="O5" s="215"/>
      <c r="P5" s="216"/>
      <c r="Q5" s="214"/>
      <c r="R5" s="215"/>
      <c r="S5" s="215"/>
      <c r="T5" s="215"/>
      <c r="U5" s="216"/>
      <c r="V5" s="224"/>
      <c r="W5" s="225"/>
      <c r="X5" s="226"/>
      <c r="Y5" s="219"/>
    </row>
    <row r="6" spans="1:25" s="86" customFormat="1" ht="13.5" customHeight="1" x14ac:dyDescent="0.15">
      <c r="A6" s="249" t="s">
        <v>76</v>
      </c>
      <c r="B6" s="89"/>
      <c r="C6" s="90"/>
      <c r="D6" s="91"/>
      <c r="E6" s="90"/>
      <c r="F6" s="91"/>
      <c r="G6" s="92"/>
      <c r="H6" s="251"/>
      <c r="I6" s="209"/>
      <c r="J6" s="209"/>
      <c r="K6" s="93"/>
      <c r="L6" s="92"/>
      <c r="M6" s="204"/>
      <c r="N6" s="205"/>
      <c r="O6" s="205"/>
      <c r="P6" s="93"/>
      <c r="Q6" s="92"/>
      <c r="R6" s="204"/>
      <c r="S6" s="205"/>
      <c r="T6" s="205"/>
      <c r="U6" s="93"/>
      <c r="V6" s="208"/>
      <c r="W6" s="209"/>
      <c r="X6" s="210"/>
      <c r="Y6" s="217"/>
    </row>
    <row r="7" spans="1:25" s="86" customFormat="1" ht="13.5" customHeight="1" x14ac:dyDescent="0.15">
      <c r="A7" s="250"/>
      <c r="B7" s="89"/>
      <c r="C7" s="90"/>
      <c r="D7" s="91"/>
      <c r="E7" s="90"/>
      <c r="F7" s="91"/>
      <c r="G7" s="94"/>
      <c r="H7" s="212"/>
      <c r="I7" s="212"/>
      <c r="J7" s="212"/>
      <c r="K7" s="95"/>
      <c r="L7" s="94"/>
      <c r="M7" s="206"/>
      <c r="N7" s="206"/>
      <c r="O7" s="206"/>
      <c r="P7" s="95"/>
      <c r="Q7" s="94"/>
      <c r="R7" s="206"/>
      <c r="S7" s="206"/>
      <c r="T7" s="206"/>
      <c r="U7" s="95"/>
      <c r="V7" s="211"/>
      <c r="W7" s="212"/>
      <c r="X7" s="213"/>
      <c r="Y7" s="218"/>
    </row>
    <row r="8" spans="1:25" s="86" customFormat="1" ht="13.5" customHeight="1" x14ac:dyDescent="0.15">
      <c r="A8" s="96" t="s">
        <v>81</v>
      </c>
      <c r="B8" s="97"/>
      <c r="C8" s="88"/>
      <c r="D8" s="98"/>
      <c r="E8" s="88"/>
      <c r="F8" s="98"/>
      <c r="G8" s="99"/>
      <c r="H8" s="215"/>
      <c r="I8" s="215"/>
      <c r="J8" s="215"/>
      <c r="K8" s="100"/>
      <c r="L8" s="99"/>
      <c r="M8" s="207"/>
      <c r="N8" s="207"/>
      <c r="O8" s="207"/>
      <c r="P8" s="100"/>
      <c r="Q8" s="99"/>
      <c r="R8" s="207"/>
      <c r="S8" s="207"/>
      <c r="T8" s="207"/>
      <c r="U8" s="100"/>
      <c r="V8" s="214"/>
      <c r="W8" s="215"/>
      <c r="X8" s="216"/>
      <c r="Y8" s="219"/>
    </row>
    <row r="9" spans="1:25" s="86" customFormat="1" ht="13.5" customHeight="1" x14ac:dyDescent="0.15">
      <c r="A9" s="202" t="s">
        <v>77</v>
      </c>
      <c r="B9" s="92"/>
      <c r="C9" s="204"/>
      <c r="D9" s="205"/>
      <c r="E9" s="205"/>
      <c r="F9" s="93"/>
      <c r="G9" s="101"/>
      <c r="H9" s="90"/>
      <c r="I9" s="91"/>
      <c r="J9" s="90"/>
      <c r="K9" s="91"/>
      <c r="L9" s="92"/>
      <c r="M9" s="204"/>
      <c r="N9" s="205"/>
      <c r="O9" s="205"/>
      <c r="P9" s="93"/>
      <c r="Q9" s="92"/>
      <c r="R9" s="204"/>
      <c r="S9" s="205"/>
      <c r="T9" s="205"/>
      <c r="U9" s="93"/>
      <c r="V9" s="248"/>
      <c r="W9" s="209"/>
      <c r="X9" s="210"/>
      <c r="Y9" s="217"/>
    </row>
    <row r="10" spans="1:25" s="86" customFormat="1" ht="13.5" customHeight="1" x14ac:dyDescent="0.15">
      <c r="A10" s="203"/>
      <c r="B10" s="94"/>
      <c r="C10" s="206"/>
      <c r="D10" s="206"/>
      <c r="E10" s="206"/>
      <c r="F10" s="95"/>
      <c r="G10" s="101"/>
      <c r="H10" s="90"/>
      <c r="I10" s="91"/>
      <c r="J10" s="90"/>
      <c r="K10" s="91"/>
      <c r="L10" s="94"/>
      <c r="M10" s="206"/>
      <c r="N10" s="206"/>
      <c r="O10" s="206"/>
      <c r="P10" s="95"/>
      <c r="Q10" s="94"/>
      <c r="R10" s="206"/>
      <c r="S10" s="206"/>
      <c r="T10" s="206"/>
      <c r="U10" s="95"/>
      <c r="V10" s="211"/>
      <c r="W10" s="212"/>
      <c r="X10" s="213"/>
      <c r="Y10" s="218"/>
    </row>
    <row r="11" spans="1:25" s="86" customFormat="1" ht="13.5" customHeight="1" x14ac:dyDescent="0.15">
      <c r="A11" s="96" t="s">
        <v>82</v>
      </c>
      <c r="B11" s="99"/>
      <c r="C11" s="207"/>
      <c r="D11" s="207"/>
      <c r="E11" s="207"/>
      <c r="F11" s="100"/>
      <c r="G11" s="101"/>
      <c r="H11" s="90"/>
      <c r="I11" s="98"/>
      <c r="J11" s="90"/>
      <c r="K11" s="91"/>
      <c r="L11" s="99"/>
      <c r="M11" s="207"/>
      <c r="N11" s="207"/>
      <c r="O11" s="207"/>
      <c r="P11" s="100"/>
      <c r="Q11" s="99"/>
      <c r="R11" s="207"/>
      <c r="S11" s="207"/>
      <c r="T11" s="207"/>
      <c r="U11" s="100"/>
      <c r="V11" s="214"/>
      <c r="W11" s="215"/>
      <c r="X11" s="216"/>
      <c r="Y11" s="219"/>
    </row>
    <row r="12" spans="1:25" s="86" customFormat="1" ht="13.5" customHeight="1" x14ac:dyDescent="0.15">
      <c r="A12" s="240" t="s">
        <v>17</v>
      </c>
      <c r="B12" s="92"/>
      <c r="C12" s="204"/>
      <c r="D12" s="205"/>
      <c r="E12" s="205"/>
      <c r="F12" s="93"/>
      <c r="G12" s="92"/>
      <c r="H12" s="204"/>
      <c r="I12" s="205"/>
      <c r="J12" s="205"/>
      <c r="K12" s="93"/>
      <c r="L12" s="102"/>
      <c r="M12" s="103"/>
      <c r="N12" s="104"/>
      <c r="O12" s="103"/>
      <c r="P12" s="104"/>
      <c r="Q12" s="92"/>
      <c r="R12" s="204"/>
      <c r="S12" s="205"/>
      <c r="T12" s="205"/>
      <c r="U12" s="93"/>
      <c r="V12" s="241"/>
      <c r="W12" s="209"/>
      <c r="X12" s="210"/>
      <c r="Y12" s="217"/>
    </row>
    <row r="13" spans="1:25" s="86" customFormat="1" ht="13.5" customHeight="1" x14ac:dyDescent="0.15">
      <c r="A13" s="203"/>
      <c r="B13" s="94"/>
      <c r="C13" s="206"/>
      <c r="D13" s="206"/>
      <c r="E13" s="206"/>
      <c r="F13" s="95"/>
      <c r="G13" s="94"/>
      <c r="H13" s="206"/>
      <c r="I13" s="206"/>
      <c r="J13" s="206"/>
      <c r="K13" s="95"/>
      <c r="L13" s="101"/>
      <c r="M13" s="90"/>
      <c r="N13" s="91"/>
      <c r="O13" s="90"/>
      <c r="P13" s="91"/>
      <c r="Q13" s="94"/>
      <c r="R13" s="206"/>
      <c r="S13" s="206"/>
      <c r="T13" s="206"/>
      <c r="U13" s="95"/>
      <c r="V13" s="211"/>
      <c r="W13" s="212"/>
      <c r="X13" s="213"/>
      <c r="Y13" s="218"/>
    </row>
    <row r="14" spans="1:25" s="86" customFormat="1" ht="13.5" customHeight="1" x14ac:dyDescent="0.15">
      <c r="A14" s="105" t="s">
        <v>72</v>
      </c>
      <c r="B14" s="99"/>
      <c r="C14" s="207"/>
      <c r="D14" s="207"/>
      <c r="E14" s="207"/>
      <c r="F14" s="100"/>
      <c r="G14" s="99"/>
      <c r="H14" s="207"/>
      <c r="I14" s="207"/>
      <c r="J14" s="207"/>
      <c r="K14" s="100"/>
      <c r="L14" s="101"/>
      <c r="M14" s="90"/>
      <c r="N14" s="98"/>
      <c r="O14" s="90"/>
      <c r="P14" s="91"/>
      <c r="Q14" s="99"/>
      <c r="R14" s="207"/>
      <c r="S14" s="207"/>
      <c r="T14" s="207"/>
      <c r="U14" s="100"/>
      <c r="V14" s="214"/>
      <c r="W14" s="215"/>
      <c r="X14" s="216"/>
      <c r="Y14" s="219"/>
    </row>
    <row r="15" spans="1:25" s="86" customFormat="1" ht="13.5" customHeight="1" x14ac:dyDescent="0.15">
      <c r="A15" s="240" t="s">
        <v>83</v>
      </c>
      <c r="B15" s="92"/>
      <c r="C15" s="204"/>
      <c r="D15" s="205"/>
      <c r="E15" s="205"/>
      <c r="F15" s="93"/>
      <c r="G15" s="92"/>
      <c r="H15" s="204"/>
      <c r="I15" s="205"/>
      <c r="J15" s="205"/>
      <c r="K15" s="93"/>
      <c r="L15" s="92"/>
      <c r="M15" s="204"/>
      <c r="N15" s="205"/>
      <c r="O15" s="205"/>
      <c r="P15" s="93"/>
      <c r="Q15" s="102"/>
      <c r="R15" s="103"/>
      <c r="S15" s="104"/>
      <c r="T15" s="103"/>
      <c r="U15" s="104"/>
      <c r="V15" s="241"/>
      <c r="W15" s="209"/>
      <c r="X15" s="210"/>
      <c r="Y15" s="217"/>
    </row>
    <row r="16" spans="1:25" s="86" customFormat="1" ht="13.5" customHeight="1" x14ac:dyDescent="0.15">
      <c r="A16" s="203"/>
      <c r="B16" s="94"/>
      <c r="C16" s="206"/>
      <c r="D16" s="206"/>
      <c r="E16" s="206"/>
      <c r="F16" s="95"/>
      <c r="G16" s="94"/>
      <c r="H16" s="206"/>
      <c r="I16" s="206"/>
      <c r="J16" s="206"/>
      <c r="K16" s="95"/>
      <c r="L16" s="94"/>
      <c r="M16" s="206"/>
      <c r="N16" s="206"/>
      <c r="O16" s="206"/>
      <c r="P16" s="95"/>
      <c r="Q16" s="101"/>
      <c r="R16" s="90"/>
      <c r="S16" s="91"/>
      <c r="T16" s="90"/>
      <c r="U16" s="91"/>
      <c r="V16" s="211"/>
      <c r="W16" s="212"/>
      <c r="X16" s="213"/>
      <c r="Y16" s="218"/>
    </row>
    <row r="17" spans="1:25" s="86" customFormat="1" ht="13.5" customHeight="1" x14ac:dyDescent="0.15">
      <c r="A17" s="105" t="s">
        <v>82</v>
      </c>
      <c r="B17" s="99"/>
      <c r="C17" s="207"/>
      <c r="D17" s="207"/>
      <c r="E17" s="207"/>
      <c r="F17" s="100"/>
      <c r="G17" s="99"/>
      <c r="H17" s="207"/>
      <c r="I17" s="207"/>
      <c r="J17" s="207"/>
      <c r="K17" s="100"/>
      <c r="L17" s="99"/>
      <c r="M17" s="207"/>
      <c r="N17" s="207"/>
      <c r="O17" s="207"/>
      <c r="P17" s="100"/>
      <c r="Q17" s="106"/>
      <c r="R17" s="88"/>
      <c r="S17" s="98"/>
      <c r="T17" s="88"/>
      <c r="U17" s="98"/>
      <c r="V17" s="214"/>
      <c r="W17" s="215"/>
      <c r="X17" s="216"/>
      <c r="Y17" s="219"/>
    </row>
    <row r="18" spans="1:25" s="86" customFormat="1" ht="16.5" customHeight="1" x14ac:dyDescent="0.15">
      <c r="A18" s="227" t="s">
        <v>74</v>
      </c>
      <c r="B18" s="227"/>
      <c r="C18" s="227"/>
      <c r="D18" s="227"/>
      <c r="E18" s="83"/>
      <c r="F18" s="84"/>
      <c r="G18" s="85"/>
      <c r="H18" s="83"/>
      <c r="I18" s="84"/>
      <c r="J18" s="83"/>
      <c r="K18" s="84"/>
      <c r="L18" s="85"/>
      <c r="M18" s="83"/>
      <c r="N18" s="84"/>
      <c r="O18" s="83"/>
      <c r="P18" s="84"/>
      <c r="Q18" s="85"/>
      <c r="R18" s="83"/>
      <c r="S18" s="84"/>
      <c r="T18" s="83"/>
      <c r="U18" s="84"/>
      <c r="V18" s="83"/>
      <c r="W18" s="83"/>
      <c r="X18" s="107"/>
      <c r="Y18" s="83"/>
    </row>
    <row r="19" spans="1:25" s="86" customFormat="1" ht="13.5" customHeight="1" x14ac:dyDescent="0.15">
      <c r="A19" s="217" t="s">
        <v>69</v>
      </c>
      <c r="B19" s="220" t="s">
        <v>21</v>
      </c>
      <c r="C19" s="209"/>
      <c r="D19" s="209"/>
      <c r="E19" s="209"/>
      <c r="F19" s="210"/>
      <c r="G19" s="208" t="s">
        <v>24</v>
      </c>
      <c r="H19" s="209"/>
      <c r="I19" s="209"/>
      <c r="J19" s="209"/>
      <c r="K19" s="210"/>
      <c r="L19" s="220" t="s">
        <v>87</v>
      </c>
      <c r="M19" s="209"/>
      <c r="N19" s="209"/>
      <c r="O19" s="209"/>
      <c r="P19" s="210"/>
      <c r="Q19" s="220" t="s">
        <v>30</v>
      </c>
      <c r="R19" s="209"/>
      <c r="S19" s="209"/>
      <c r="T19" s="209"/>
      <c r="U19" s="210"/>
      <c r="V19" s="208" t="s">
        <v>75</v>
      </c>
      <c r="W19" s="209"/>
      <c r="X19" s="210"/>
      <c r="Y19" s="217" t="s">
        <v>71</v>
      </c>
    </row>
    <row r="20" spans="1:25" s="86" customFormat="1" ht="13.5" customHeight="1" x14ac:dyDescent="0.15">
      <c r="A20" s="219"/>
      <c r="B20" s="214"/>
      <c r="C20" s="215"/>
      <c r="D20" s="215"/>
      <c r="E20" s="215"/>
      <c r="F20" s="216"/>
      <c r="G20" s="214"/>
      <c r="H20" s="215"/>
      <c r="I20" s="215"/>
      <c r="J20" s="215"/>
      <c r="K20" s="216"/>
      <c r="L20" s="214"/>
      <c r="M20" s="215"/>
      <c r="N20" s="215"/>
      <c r="O20" s="215"/>
      <c r="P20" s="216"/>
      <c r="Q20" s="214"/>
      <c r="R20" s="215"/>
      <c r="S20" s="215"/>
      <c r="T20" s="215"/>
      <c r="U20" s="216"/>
      <c r="V20" s="214"/>
      <c r="W20" s="215"/>
      <c r="X20" s="216"/>
      <c r="Y20" s="219"/>
    </row>
    <row r="21" spans="1:25" s="86" customFormat="1" ht="13.5" customHeight="1" x14ac:dyDescent="0.15">
      <c r="A21" s="202" t="s">
        <v>21</v>
      </c>
      <c r="B21" s="89"/>
      <c r="C21" s="90"/>
      <c r="D21" s="91"/>
      <c r="E21" s="90"/>
      <c r="F21" s="91"/>
      <c r="G21" s="92"/>
      <c r="H21" s="204"/>
      <c r="I21" s="205"/>
      <c r="J21" s="205"/>
      <c r="K21" s="93"/>
      <c r="L21" s="92"/>
      <c r="M21" s="204"/>
      <c r="N21" s="205"/>
      <c r="O21" s="205"/>
      <c r="P21" s="93"/>
      <c r="Q21" s="92"/>
      <c r="R21" s="204"/>
      <c r="S21" s="205"/>
      <c r="T21" s="205"/>
      <c r="U21" s="93"/>
      <c r="V21" s="228"/>
      <c r="W21" s="229"/>
      <c r="X21" s="230"/>
      <c r="Y21" s="237"/>
    </row>
    <row r="22" spans="1:25" s="86" customFormat="1" ht="13.5" customHeight="1" x14ac:dyDescent="0.15">
      <c r="A22" s="203"/>
      <c r="B22" s="89"/>
      <c r="C22" s="90"/>
      <c r="D22" s="91"/>
      <c r="E22" s="90"/>
      <c r="F22" s="91"/>
      <c r="G22" s="94"/>
      <c r="H22" s="206"/>
      <c r="I22" s="206"/>
      <c r="J22" s="206"/>
      <c r="K22" s="95"/>
      <c r="L22" s="94"/>
      <c r="M22" s="206"/>
      <c r="N22" s="206"/>
      <c r="O22" s="206"/>
      <c r="P22" s="95"/>
      <c r="Q22" s="94"/>
      <c r="R22" s="206"/>
      <c r="S22" s="206"/>
      <c r="T22" s="206"/>
      <c r="U22" s="95"/>
      <c r="V22" s="231"/>
      <c r="W22" s="232"/>
      <c r="X22" s="233"/>
      <c r="Y22" s="238"/>
    </row>
    <row r="23" spans="1:25" s="86" customFormat="1" ht="13.5" customHeight="1" x14ac:dyDescent="0.15">
      <c r="A23" s="96" t="s">
        <v>72</v>
      </c>
      <c r="B23" s="97"/>
      <c r="C23" s="88"/>
      <c r="D23" s="98"/>
      <c r="E23" s="88"/>
      <c r="F23" s="98"/>
      <c r="G23" s="99"/>
      <c r="H23" s="207"/>
      <c r="I23" s="207"/>
      <c r="J23" s="207"/>
      <c r="K23" s="100"/>
      <c r="L23" s="99"/>
      <c r="M23" s="207"/>
      <c r="N23" s="207"/>
      <c r="O23" s="207"/>
      <c r="P23" s="100"/>
      <c r="Q23" s="99"/>
      <c r="R23" s="207"/>
      <c r="S23" s="207"/>
      <c r="T23" s="207"/>
      <c r="U23" s="100"/>
      <c r="V23" s="234"/>
      <c r="W23" s="235"/>
      <c r="X23" s="236"/>
      <c r="Y23" s="239"/>
    </row>
    <row r="24" spans="1:25" s="86" customFormat="1" ht="13.5" customHeight="1" x14ac:dyDescent="0.15">
      <c r="A24" s="202" t="s">
        <v>24</v>
      </c>
      <c r="B24" s="92"/>
      <c r="C24" s="204"/>
      <c r="D24" s="205"/>
      <c r="E24" s="205"/>
      <c r="F24" s="93"/>
      <c r="G24" s="101"/>
      <c r="H24" s="90"/>
      <c r="I24" s="91"/>
      <c r="J24" s="90"/>
      <c r="K24" s="91"/>
      <c r="L24" s="92"/>
      <c r="M24" s="204"/>
      <c r="N24" s="205"/>
      <c r="O24" s="205"/>
      <c r="P24" s="93"/>
      <c r="Q24" s="92"/>
      <c r="R24" s="204"/>
      <c r="S24" s="205"/>
      <c r="T24" s="205"/>
      <c r="U24" s="93"/>
      <c r="V24" s="228"/>
      <c r="W24" s="229"/>
      <c r="X24" s="230"/>
      <c r="Y24" s="237"/>
    </row>
    <row r="25" spans="1:25" s="86" customFormat="1" ht="13.5" customHeight="1" x14ac:dyDescent="0.15">
      <c r="A25" s="203"/>
      <c r="B25" s="94"/>
      <c r="C25" s="206"/>
      <c r="D25" s="206"/>
      <c r="E25" s="206"/>
      <c r="F25" s="95"/>
      <c r="G25" s="101"/>
      <c r="H25" s="90"/>
      <c r="I25" s="91"/>
      <c r="J25" s="90"/>
      <c r="K25" s="91"/>
      <c r="L25" s="94"/>
      <c r="M25" s="206"/>
      <c r="N25" s="206"/>
      <c r="O25" s="206"/>
      <c r="P25" s="95"/>
      <c r="Q25" s="94"/>
      <c r="R25" s="206"/>
      <c r="S25" s="206"/>
      <c r="T25" s="206"/>
      <c r="U25" s="95"/>
      <c r="V25" s="231"/>
      <c r="W25" s="232"/>
      <c r="X25" s="233"/>
      <c r="Y25" s="238"/>
    </row>
    <row r="26" spans="1:25" s="86" customFormat="1" ht="13.5" customHeight="1" x14ac:dyDescent="0.15">
      <c r="A26" s="96" t="s">
        <v>84</v>
      </c>
      <c r="B26" s="99"/>
      <c r="C26" s="207"/>
      <c r="D26" s="207"/>
      <c r="E26" s="207"/>
      <c r="F26" s="100"/>
      <c r="G26" s="106"/>
      <c r="H26" s="88"/>
      <c r="I26" s="98"/>
      <c r="J26" s="88"/>
      <c r="K26" s="98"/>
      <c r="L26" s="99"/>
      <c r="M26" s="207"/>
      <c r="N26" s="207"/>
      <c r="O26" s="207"/>
      <c r="P26" s="100"/>
      <c r="Q26" s="99"/>
      <c r="R26" s="207"/>
      <c r="S26" s="207"/>
      <c r="T26" s="207"/>
      <c r="U26" s="100"/>
      <c r="V26" s="234"/>
      <c r="W26" s="235"/>
      <c r="X26" s="236"/>
      <c r="Y26" s="239"/>
    </row>
    <row r="27" spans="1:25" s="86" customFormat="1" ht="13.5" customHeight="1" x14ac:dyDescent="0.15">
      <c r="A27" s="202" t="s">
        <v>85</v>
      </c>
      <c r="B27" s="92"/>
      <c r="C27" s="204"/>
      <c r="D27" s="205"/>
      <c r="E27" s="205"/>
      <c r="F27" s="93"/>
      <c r="G27" s="92"/>
      <c r="H27" s="204"/>
      <c r="I27" s="205"/>
      <c r="J27" s="205"/>
      <c r="K27" s="93"/>
      <c r="L27" s="101"/>
      <c r="M27" s="90"/>
      <c r="N27" s="91"/>
      <c r="O27" s="90"/>
      <c r="P27" s="91"/>
      <c r="Q27" s="92"/>
      <c r="R27" s="204"/>
      <c r="S27" s="205"/>
      <c r="T27" s="205"/>
      <c r="U27" s="93"/>
      <c r="V27" s="228"/>
      <c r="W27" s="229"/>
      <c r="X27" s="230"/>
      <c r="Y27" s="237"/>
    </row>
    <row r="28" spans="1:25" s="86" customFormat="1" ht="13.5" customHeight="1" x14ac:dyDescent="0.15">
      <c r="A28" s="203"/>
      <c r="B28" s="94"/>
      <c r="C28" s="206"/>
      <c r="D28" s="206"/>
      <c r="E28" s="206"/>
      <c r="F28" s="95"/>
      <c r="G28" s="94"/>
      <c r="H28" s="206"/>
      <c r="I28" s="206"/>
      <c r="J28" s="206"/>
      <c r="K28" s="95"/>
      <c r="L28" s="101"/>
      <c r="M28" s="90"/>
      <c r="N28" s="91"/>
      <c r="O28" s="90"/>
      <c r="P28" s="91"/>
      <c r="Q28" s="94"/>
      <c r="R28" s="206"/>
      <c r="S28" s="206"/>
      <c r="T28" s="206"/>
      <c r="U28" s="95"/>
      <c r="V28" s="231"/>
      <c r="W28" s="232"/>
      <c r="X28" s="233"/>
      <c r="Y28" s="238"/>
    </row>
    <row r="29" spans="1:25" s="86" customFormat="1" ht="13.5" customHeight="1" x14ac:dyDescent="0.15">
      <c r="A29" s="105" t="s">
        <v>79</v>
      </c>
      <c r="B29" s="99"/>
      <c r="C29" s="207"/>
      <c r="D29" s="207"/>
      <c r="E29" s="207"/>
      <c r="F29" s="100"/>
      <c r="G29" s="99"/>
      <c r="H29" s="207"/>
      <c r="I29" s="207"/>
      <c r="J29" s="207"/>
      <c r="K29" s="100"/>
      <c r="L29" s="106"/>
      <c r="M29" s="88"/>
      <c r="N29" s="98"/>
      <c r="O29" s="88"/>
      <c r="P29" s="98"/>
      <c r="Q29" s="99"/>
      <c r="R29" s="207"/>
      <c r="S29" s="207"/>
      <c r="T29" s="207"/>
      <c r="U29" s="100"/>
      <c r="V29" s="234"/>
      <c r="W29" s="235"/>
      <c r="X29" s="236"/>
      <c r="Y29" s="239"/>
    </row>
    <row r="30" spans="1:25" s="86" customFormat="1" ht="13.5" customHeight="1" x14ac:dyDescent="0.15">
      <c r="A30" s="202" t="s">
        <v>86</v>
      </c>
      <c r="B30" s="92"/>
      <c r="C30" s="204"/>
      <c r="D30" s="205"/>
      <c r="E30" s="205"/>
      <c r="F30" s="93"/>
      <c r="G30" s="92"/>
      <c r="H30" s="204"/>
      <c r="I30" s="205"/>
      <c r="J30" s="205"/>
      <c r="K30" s="93"/>
      <c r="L30" s="92"/>
      <c r="M30" s="204"/>
      <c r="N30" s="205"/>
      <c r="O30" s="205"/>
      <c r="P30" s="93"/>
      <c r="Q30" s="101"/>
      <c r="R30" s="103"/>
      <c r="S30" s="104"/>
      <c r="T30" s="103"/>
      <c r="U30" s="108"/>
      <c r="V30" s="228"/>
      <c r="W30" s="229"/>
      <c r="X30" s="230"/>
      <c r="Y30" s="237"/>
    </row>
    <row r="31" spans="1:25" s="86" customFormat="1" ht="13.5" customHeight="1" x14ac:dyDescent="0.15">
      <c r="A31" s="203"/>
      <c r="B31" s="94"/>
      <c r="C31" s="206"/>
      <c r="D31" s="206"/>
      <c r="E31" s="206"/>
      <c r="F31" s="95"/>
      <c r="G31" s="94"/>
      <c r="H31" s="206"/>
      <c r="I31" s="206"/>
      <c r="J31" s="206"/>
      <c r="K31" s="95"/>
      <c r="L31" s="94"/>
      <c r="M31" s="206"/>
      <c r="N31" s="206"/>
      <c r="O31" s="206"/>
      <c r="P31" s="95"/>
      <c r="Q31" s="101"/>
      <c r="R31" s="90"/>
      <c r="S31" s="91"/>
      <c r="T31" s="90"/>
      <c r="U31" s="109"/>
      <c r="V31" s="231"/>
      <c r="W31" s="232"/>
      <c r="X31" s="233"/>
      <c r="Y31" s="238"/>
    </row>
    <row r="32" spans="1:25" s="86" customFormat="1" ht="13.5" customHeight="1" x14ac:dyDescent="0.15">
      <c r="A32" s="105" t="s">
        <v>82</v>
      </c>
      <c r="B32" s="99"/>
      <c r="C32" s="207"/>
      <c r="D32" s="207"/>
      <c r="E32" s="207"/>
      <c r="F32" s="100"/>
      <c r="G32" s="99"/>
      <c r="H32" s="207"/>
      <c r="I32" s="207"/>
      <c r="J32" s="207"/>
      <c r="K32" s="100"/>
      <c r="L32" s="99"/>
      <c r="M32" s="207"/>
      <c r="N32" s="207"/>
      <c r="O32" s="207"/>
      <c r="P32" s="100"/>
      <c r="Q32" s="106"/>
      <c r="R32" s="88"/>
      <c r="S32" s="98"/>
      <c r="T32" s="88"/>
      <c r="U32" s="110"/>
      <c r="V32" s="234"/>
      <c r="W32" s="235"/>
      <c r="X32" s="236"/>
      <c r="Y32" s="239"/>
    </row>
    <row r="33" spans="1:25" s="86" customFormat="1" ht="16.5" customHeight="1" x14ac:dyDescent="0.15">
      <c r="A33" s="227" t="s">
        <v>78</v>
      </c>
      <c r="B33" s="227"/>
      <c r="C33" s="227"/>
      <c r="D33" s="227"/>
      <c r="E33" s="83"/>
      <c r="F33" s="84"/>
      <c r="G33" s="85"/>
      <c r="H33" s="83"/>
      <c r="I33" s="84"/>
      <c r="J33" s="83"/>
      <c r="K33" s="84"/>
      <c r="L33" s="85"/>
      <c r="M33" s="83"/>
      <c r="N33" s="84"/>
      <c r="O33" s="83"/>
      <c r="P33" s="84"/>
      <c r="Q33" s="85"/>
      <c r="R33" s="83"/>
      <c r="S33" s="84"/>
      <c r="T33" s="83"/>
      <c r="U33" s="84"/>
      <c r="V33" s="83"/>
      <c r="W33" s="83"/>
      <c r="X33" s="107"/>
      <c r="Y33" s="83"/>
    </row>
    <row r="34" spans="1:25" s="86" customFormat="1" ht="13.5" customHeight="1" x14ac:dyDescent="0.15">
      <c r="A34" s="217" t="s">
        <v>69</v>
      </c>
      <c r="B34" s="220" t="s">
        <v>80</v>
      </c>
      <c r="C34" s="209"/>
      <c r="D34" s="209"/>
      <c r="E34" s="209"/>
      <c r="F34" s="210"/>
      <c r="G34" s="220" t="s">
        <v>36</v>
      </c>
      <c r="H34" s="209"/>
      <c r="I34" s="209"/>
      <c r="J34" s="209"/>
      <c r="K34" s="210"/>
      <c r="L34" s="220" t="s">
        <v>39</v>
      </c>
      <c r="M34" s="209"/>
      <c r="N34" s="209"/>
      <c r="O34" s="209"/>
      <c r="P34" s="210"/>
      <c r="Q34" s="220" t="s">
        <v>43</v>
      </c>
      <c r="R34" s="209"/>
      <c r="S34" s="209"/>
      <c r="T34" s="209"/>
      <c r="U34" s="210"/>
      <c r="V34" s="221" t="s">
        <v>70</v>
      </c>
      <c r="W34" s="222"/>
      <c r="X34" s="223"/>
      <c r="Y34" s="217" t="s">
        <v>71</v>
      </c>
    </row>
    <row r="35" spans="1:25" s="86" customFormat="1" ht="13.5" customHeight="1" x14ac:dyDescent="0.15">
      <c r="A35" s="219"/>
      <c r="B35" s="214"/>
      <c r="C35" s="215"/>
      <c r="D35" s="215"/>
      <c r="E35" s="215"/>
      <c r="F35" s="216"/>
      <c r="G35" s="214"/>
      <c r="H35" s="215"/>
      <c r="I35" s="215"/>
      <c r="J35" s="215"/>
      <c r="K35" s="216"/>
      <c r="L35" s="214"/>
      <c r="M35" s="215"/>
      <c r="N35" s="215"/>
      <c r="O35" s="215"/>
      <c r="P35" s="216"/>
      <c r="Q35" s="214"/>
      <c r="R35" s="215"/>
      <c r="S35" s="215"/>
      <c r="T35" s="215"/>
      <c r="U35" s="216"/>
      <c r="V35" s="224"/>
      <c r="W35" s="225"/>
      <c r="X35" s="226"/>
      <c r="Y35" s="219"/>
    </row>
    <row r="36" spans="1:25" s="86" customFormat="1" ht="13.5" customHeight="1" x14ac:dyDescent="0.15">
      <c r="A36" s="202" t="s">
        <v>80</v>
      </c>
      <c r="B36" s="89"/>
      <c r="C36" s="90"/>
      <c r="D36" s="91"/>
      <c r="E36" s="90"/>
      <c r="F36" s="91"/>
      <c r="G36" s="92"/>
      <c r="H36" s="204"/>
      <c r="I36" s="205"/>
      <c r="J36" s="205"/>
      <c r="K36" s="93"/>
      <c r="L36" s="92"/>
      <c r="M36" s="204"/>
      <c r="N36" s="205"/>
      <c r="O36" s="205"/>
      <c r="P36" s="93"/>
      <c r="Q36" s="92"/>
      <c r="R36" s="204"/>
      <c r="S36" s="205"/>
      <c r="T36" s="205"/>
      <c r="U36" s="93"/>
      <c r="V36" s="220"/>
      <c r="W36" s="209"/>
      <c r="X36" s="210"/>
      <c r="Y36" s="217"/>
    </row>
    <row r="37" spans="1:25" s="86" customFormat="1" ht="13.5" customHeight="1" x14ac:dyDescent="0.15">
      <c r="A37" s="203"/>
      <c r="B37" s="89"/>
      <c r="C37" s="90"/>
      <c r="D37" s="91"/>
      <c r="E37" s="90"/>
      <c r="F37" s="91"/>
      <c r="G37" s="94"/>
      <c r="H37" s="206"/>
      <c r="I37" s="206"/>
      <c r="J37" s="206"/>
      <c r="K37" s="95"/>
      <c r="L37" s="94"/>
      <c r="M37" s="206"/>
      <c r="N37" s="206"/>
      <c r="O37" s="206"/>
      <c r="P37" s="95"/>
      <c r="Q37" s="94"/>
      <c r="R37" s="206"/>
      <c r="S37" s="206"/>
      <c r="T37" s="206"/>
      <c r="U37" s="95"/>
      <c r="V37" s="211"/>
      <c r="W37" s="212"/>
      <c r="X37" s="213"/>
      <c r="Y37" s="218"/>
    </row>
    <row r="38" spans="1:25" s="86" customFormat="1" ht="13.5" customHeight="1" x14ac:dyDescent="0.15">
      <c r="A38" s="96" t="s">
        <v>72</v>
      </c>
      <c r="B38" s="97"/>
      <c r="C38" s="88"/>
      <c r="D38" s="98"/>
      <c r="E38" s="88"/>
      <c r="F38" s="98"/>
      <c r="G38" s="99"/>
      <c r="H38" s="207"/>
      <c r="I38" s="207"/>
      <c r="J38" s="207"/>
      <c r="K38" s="100"/>
      <c r="L38" s="99"/>
      <c r="M38" s="207"/>
      <c r="N38" s="207"/>
      <c r="O38" s="207"/>
      <c r="P38" s="100"/>
      <c r="Q38" s="99"/>
      <c r="R38" s="207"/>
      <c r="S38" s="207"/>
      <c r="T38" s="207"/>
      <c r="U38" s="100"/>
      <c r="V38" s="214"/>
      <c r="W38" s="215"/>
      <c r="X38" s="216"/>
      <c r="Y38" s="219"/>
    </row>
    <row r="39" spans="1:25" s="86" customFormat="1" ht="13.5" customHeight="1" x14ac:dyDescent="0.15">
      <c r="A39" s="202" t="s">
        <v>36</v>
      </c>
      <c r="B39" s="92"/>
      <c r="C39" s="204"/>
      <c r="D39" s="205"/>
      <c r="E39" s="205"/>
      <c r="F39" s="93"/>
      <c r="G39" s="101"/>
      <c r="H39" s="90"/>
      <c r="I39" s="91"/>
      <c r="J39" s="90"/>
      <c r="K39" s="91"/>
      <c r="L39" s="92"/>
      <c r="M39" s="204"/>
      <c r="N39" s="205"/>
      <c r="O39" s="205"/>
      <c r="P39" s="93"/>
      <c r="Q39" s="92"/>
      <c r="R39" s="204"/>
      <c r="S39" s="205"/>
      <c r="T39" s="205"/>
      <c r="U39" s="93"/>
      <c r="V39" s="220"/>
      <c r="W39" s="209"/>
      <c r="X39" s="210"/>
      <c r="Y39" s="217"/>
    </row>
    <row r="40" spans="1:25" s="86" customFormat="1" ht="13.5" customHeight="1" x14ac:dyDescent="0.15">
      <c r="A40" s="203"/>
      <c r="B40" s="94"/>
      <c r="C40" s="206"/>
      <c r="D40" s="206"/>
      <c r="E40" s="206"/>
      <c r="F40" s="95"/>
      <c r="G40" s="101"/>
      <c r="H40" s="90"/>
      <c r="I40" s="91"/>
      <c r="J40" s="90"/>
      <c r="K40" s="91"/>
      <c r="L40" s="94"/>
      <c r="M40" s="206"/>
      <c r="N40" s="206"/>
      <c r="O40" s="206"/>
      <c r="P40" s="95"/>
      <c r="Q40" s="94"/>
      <c r="R40" s="206"/>
      <c r="S40" s="206"/>
      <c r="T40" s="206"/>
      <c r="U40" s="95"/>
      <c r="V40" s="211"/>
      <c r="W40" s="212"/>
      <c r="X40" s="213"/>
      <c r="Y40" s="218"/>
    </row>
    <row r="41" spans="1:25" s="86" customFormat="1" ht="13.5" customHeight="1" x14ac:dyDescent="0.15">
      <c r="A41" s="96" t="s">
        <v>72</v>
      </c>
      <c r="B41" s="99"/>
      <c r="C41" s="207"/>
      <c r="D41" s="207"/>
      <c r="E41" s="207"/>
      <c r="F41" s="100"/>
      <c r="G41" s="106"/>
      <c r="H41" s="88"/>
      <c r="I41" s="98"/>
      <c r="J41" s="88"/>
      <c r="K41" s="98"/>
      <c r="L41" s="99"/>
      <c r="M41" s="207"/>
      <c r="N41" s="207"/>
      <c r="O41" s="207"/>
      <c r="P41" s="100"/>
      <c r="Q41" s="99"/>
      <c r="R41" s="207"/>
      <c r="S41" s="207"/>
      <c r="T41" s="207"/>
      <c r="U41" s="100"/>
      <c r="V41" s="214"/>
      <c r="W41" s="215"/>
      <c r="X41" s="216"/>
      <c r="Y41" s="219"/>
    </row>
    <row r="42" spans="1:25" s="86" customFormat="1" ht="13.5" customHeight="1" x14ac:dyDescent="0.15">
      <c r="A42" s="202" t="s">
        <v>39</v>
      </c>
      <c r="B42" s="92"/>
      <c r="C42" s="204"/>
      <c r="D42" s="205"/>
      <c r="E42" s="205"/>
      <c r="F42" s="93"/>
      <c r="G42" s="92"/>
      <c r="H42" s="204"/>
      <c r="I42" s="205"/>
      <c r="J42" s="205"/>
      <c r="K42" s="93"/>
      <c r="L42" s="101"/>
      <c r="M42" s="90"/>
      <c r="N42" s="91"/>
      <c r="O42" s="90"/>
      <c r="P42" s="91"/>
      <c r="Q42" s="92"/>
      <c r="R42" s="204"/>
      <c r="S42" s="205"/>
      <c r="T42" s="205"/>
      <c r="U42" s="93"/>
      <c r="V42" s="208"/>
      <c r="W42" s="209"/>
      <c r="X42" s="210"/>
      <c r="Y42" s="217"/>
    </row>
    <row r="43" spans="1:25" s="86" customFormat="1" ht="13.5" customHeight="1" x14ac:dyDescent="0.15">
      <c r="A43" s="203"/>
      <c r="B43" s="94"/>
      <c r="C43" s="206"/>
      <c r="D43" s="206"/>
      <c r="E43" s="206"/>
      <c r="F43" s="95"/>
      <c r="G43" s="94"/>
      <c r="H43" s="206"/>
      <c r="I43" s="206"/>
      <c r="J43" s="206"/>
      <c r="K43" s="95"/>
      <c r="L43" s="101"/>
      <c r="M43" s="90"/>
      <c r="N43" s="91"/>
      <c r="O43" s="90"/>
      <c r="P43" s="91"/>
      <c r="Q43" s="94"/>
      <c r="R43" s="206"/>
      <c r="S43" s="206"/>
      <c r="T43" s="206"/>
      <c r="U43" s="95"/>
      <c r="V43" s="211"/>
      <c r="W43" s="212"/>
      <c r="X43" s="213"/>
      <c r="Y43" s="218"/>
    </row>
    <row r="44" spans="1:25" s="86" customFormat="1" ht="13.5" customHeight="1" x14ac:dyDescent="0.15">
      <c r="A44" s="105" t="s">
        <v>73</v>
      </c>
      <c r="B44" s="99"/>
      <c r="C44" s="207"/>
      <c r="D44" s="207"/>
      <c r="E44" s="207"/>
      <c r="F44" s="100"/>
      <c r="G44" s="99"/>
      <c r="H44" s="207"/>
      <c r="I44" s="207"/>
      <c r="J44" s="207"/>
      <c r="K44" s="100"/>
      <c r="L44" s="106"/>
      <c r="M44" s="88"/>
      <c r="N44" s="98"/>
      <c r="O44" s="88"/>
      <c r="P44" s="98"/>
      <c r="Q44" s="99"/>
      <c r="R44" s="207"/>
      <c r="S44" s="207"/>
      <c r="T44" s="207"/>
      <c r="U44" s="100"/>
      <c r="V44" s="214"/>
      <c r="W44" s="215"/>
      <c r="X44" s="216"/>
      <c r="Y44" s="219"/>
    </row>
    <row r="45" spans="1:25" s="86" customFormat="1" ht="13.5" customHeight="1" x14ac:dyDescent="0.15">
      <c r="A45" s="202" t="s">
        <v>43</v>
      </c>
      <c r="B45" s="92"/>
      <c r="C45" s="204"/>
      <c r="D45" s="205"/>
      <c r="E45" s="205"/>
      <c r="F45" s="93"/>
      <c r="G45" s="92"/>
      <c r="H45" s="204"/>
      <c r="I45" s="205"/>
      <c r="J45" s="205"/>
      <c r="K45" s="93"/>
      <c r="L45" s="92"/>
      <c r="M45" s="204"/>
      <c r="N45" s="205"/>
      <c r="O45" s="205"/>
      <c r="P45" s="93"/>
      <c r="Q45" s="101"/>
      <c r="R45" s="90"/>
      <c r="S45" s="91"/>
      <c r="T45" s="103"/>
      <c r="U45" s="108"/>
      <c r="V45" s="208"/>
      <c r="W45" s="209"/>
      <c r="X45" s="210"/>
      <c r="Y45" s="217"/>
    </row>
    <row r="46" spans="1:25" s="86" customFormat="1" ht="13.5" customHeight="1" x14ac:dyDescent="0.15">
      <c r="A46" s="203"/>
      <c r="B46" s="94"/>
      <c r="C46" s="206"/>
      <c r="D46" s="206"/>
      <c r="E46" s="206"/>
      <c r="F46" s="95"/>
      <c r="G46" s="94"/>
      <c r="H46" s="206"/>
      <c r="I46" s="206"/>
      <c r="J46" s="206"/>
      <c r="K46" s="95"/>
      <c r="L46" s="94"/>
      <c r="M46" s="206"/>
      <c r="N46" s="206"/>
      <c r="O46" s="206"/>
      <c r="P46" s="95"/>
      <c r="Q46" s="101"/>
      <c r="R46" s="90"/>
      <c r="S46" s="91"/>
      <c r="T46" s="90"/>
      <c r="U46" s="109"/>
      <c r="V46" s="211"/>
      <c r="W46" s="212"/>
      <c r="X46" s="213"/>
      <c r="Y46" s="218"/>
    </row>
    <row r="47" spans="1:25" s="86" customFormat="1" ht="13.5" customHeight="1" x14ac:dyDescent="0.15">
      <c r="A47" s="105" t="s">
        <v>79</v>
      </c>
      <c r="B47" s="99"/>
      <c r="C47" s="207"/>
      <c r="D47" s="207"/>
      <c r="E47" s="207"/>
      <c r="F47" s="100"/>
      <c r="G47" s="99"/>
      <c r="H47" s="207"/>
      <c r="I47" s="207"/>
      <c r="J47" s="207"/>
      <c r="K47" s="100"/>
      <c r="L47" s="99"/>
      <c r="M47" s="207"/>
      <c r="N47" s="207"/>
      <c r="O47" s="207"/>
      <c r="P47" s="100"/>
      <c r="Q47" s="106"/>
      <c r="R47" s="88"/>
      <c r="S47" s="98"/>
      <c r="T47" s="88"/>
      <c r="U47" s="110"/>
      <c r="V47" s="214"/>
      <c r="W47" s="215"/>
      <c r="X47" s="216"/>
      <c r="Y47" s="219"/>
    </row>
    <row r="48" spans="1:25" ht="12.95" customHeight="1" x14ac:dyDescent="0.15">
      <c r="N48" s="113"/>
    </row>
    <row r="49" spans="14:14" ht="12.95" customHeight="1" x14ac:dyDescent="0.15">
      <c r="N49" s="113"/>
    </row>
    <row r="50" spans="14:14" ht="12.95" customHeight="1" x14ac:dyDescent="0.15"/>
  </sheetData>
  <mergeCells count="101">
    <mergeCell ref="A1:R1"/>
    <mergeCell ref="S1:Y1"/>
    <mergeCell ref="A2:G2"/>
    <mergeCell ref="S2:Y2"/>
    <mergeCell ref="A3:D3"/>
    <mergeCell ref="X3:Y3"/>
    <mergeCell ref="A9:A10"/>
    <mergeCell ref="C9:E11"/>
    <mergeCell ref="M9:O11"/>
    <mergeCell ref="R9:T11"/>
    <mergeCell ref="V9:X11"/>
    <mergeCell ref="Y9:Y11"/>
    <mergeCell ref="Y4:Y5"/>
    <mergeCell ref="A6:A7"/>
    <mergeCell ref="H6:J8"/>
    <mergeCell ref="M6:O8"/>
    <mergeCell ref="R6:T8"/>
    <mergeCell ref="V6:X8"/>
    <mergeCell ref="Y6:Y8"/>
    <mergeCell ref="A4:A5"/>
    <mergeCell ref="B4:F5"/>
    <mergeCell ref="G4:K5"/>
    <mergeCell ref="L4:P5"/>
    <mergeCell ref="Q4:U5"/>
    <mergeCell ref="V4:X5"/>
    <mergeCell ref="A15:A16"/>
    <mergeCell ref="C15:E17"/>
    <mergeCell ref="H15:J17"/>
    <mergeCell ref="M15:O17"/>
    <mergeCell ref="V15:X17"/>
    <mergeCell ref="Y15:Y17"/>
    <mergeCell ref="A12:A13"/>
    <mergeCell ref="C12:E14"/>
    <mergeCell ref="H12:J14"/>
    <mergeCell ref="R12:T14"/>
    <mergeCell ref="V12:X14"/>
    <mergeCell ref="Y12:Y14"/>
    <mergeCell ref="V19:X20"/>
    <mergeCell ref="Y19:Y20"/>
    <mergeCell ref="A21:A22"/>
    <mergeCell ref="H21:J23"/>
    <mergeCell ref="M21:O23"/>
    <mergeCell ref="R21:T23"/>
    <mergeCell ref="V21:X23"/>
    <mergeCell ref="Y21:Y23"/>
    <mergeCell ref="A18:D18"/>
    <mergeCell ref="A19:A20"/>
    <mergeCell ref="B19:F20"/>
    <mergeCell ref="G19:K20"/>
    <mergeCell ref="L19:P20"/>
    <mergeCell ref="Q19:U20"/>
    <mergeCell ref="V30:X32"/>
    <mergeCell ref="Y30:Y32"/>
    <mergeCell ref="A27:A28"/>
    <mergeCell ref="C27:E29"/>
    <mergeCell ref="H27:J29"/>
    <mergeCell ref="R27:T29"/>
    <mergeCell ref="V27:X29"/>
    <mergeCell ref="Y27:Y29"/>
    <mergeCell ref="A24:A25"/>
    <mergeCell ref="C24:E26"/>
    <mergeCell ref="M24:O26"/>
    <mergeCell ref="R24:T26"/>
    <mergeCell ref="V24:X26"/>
    <mergeCell ref="Y24:Y26"/>
    <mergeCell ref="A33:D33"/>
    <mergeCell ref="A34:A35"/>
    <mergeCell ref="B34:F35"/>
    <mergeCell ref="G34:K35"/>
    <mergeCell ref="L34:P35"/>
    <mergeCell ref="Q34:U35"/>
    <mergeCell ref="A30:A31"/>
    <mergeCell ref="C30:E32"/>
    <mergeCell ref="H30:J32"/>
    <mergeCell ref="M30:O32"/>
    <mergeCell ref="A39:A40"/>
    <mergeCell ref="C39:E41"/>
    <mergeCell ref="M39:O41"/>
    <mergeCell ref="R39:T41"/>
    <mergeCell ref="V39:X41"/>
    <mergeCell ref="Y39:Y41"/>
    <mergeCell ref="V34:X35"/>
    <mergeCell ref="Y34:Y35"/>
    <mergeCell ref="A36:A37"/>
    <mergeCell ref="H36:J38"/>
    <mergeCell ref="M36:O38"/>
    <mergeCell ref="R36:T38"/>
    <mergeCell ref="V36:X38"/>
    <mergeCell ref="Y36:Y38"/>
    <mergeCell ref="A45:A46"/>
    <mergeCell ref="C45:E47"/>
    <mergeCell ref="H45:J47"/>
    <mergeCell ref="M45:O47"/>
    <mergeCell ref="V45:X47"/>
    <mergeCell ref="Y45:Y47"/>
    <mergeCell ref="A42:A43"/>
    <mergeCell ref="C42:E44"/>
    <mergeCell ref="H42:J44"/>
    <mergeCell ref="R42:T44"/>
    <mergeCell ref="V42:X44"/>
    <mergeCell ref="Y42:Y44"/>
  </mergeCells>
  <phoneticPr fontId="2"/>
  <pageMargins left="0.6692913385826772" right="0.31496062992125984" top="0.31496062992125984" bottom="0.35433070866141736" header="0.39370078740157483" footer="0.43307086614173229"/>
  <pageSetup paperSize="9" orientation="portrait" horizontalDpi="4294967292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AM44"/>
  <sheetViews>
    <sheetView topLeftCell="A10" zoomScale="75" workbookViewId="0">
      <selection activeCell="AJ37" sqref="AJ37"/>
    </sheetView>
  </sheetViews>
  <sheetFormatPr defaultRowHeight="13.5" x14ac:dyDescent="0.15"/>
  <cols>
    <col min="1" max="1" width="4.375" customWidth="1"/>
    <col min="2" max="2" width="4.25" customWidth="1"/>
    <col min="3" max="3" width="4.125" customWidth="1"/>
    <col min="4" max="4" width="4.125" style="111" customWidth="1"/>
    <col min="5" max="5" width="4.125" style="112" customWidth="1"/>
    <col min="6" max="6" width="4.125" customWidth="1"/>
    <col min="7" max="9" width="4.125" style="112" customWidth="1"/>
    <col min="10" max="10" width="4.125" customWidth="1"/>
    <col min="11" max="12" width="4.125" style="111" customWidth="1"/>
    <col min="13" max="13" width="4.125" customWidth="1"/>
    <col min="14" max="14" width="4.125" style="112" customWidth="1"/>
    <col min="15" max="16" width="4.125" style="111" customWidth="1"/>
    <col min="17" max="21" width="4.125" style="112" customWidth="1"/>
    <col min="22" max="22" width="4.125" customWidth="1"/>
    <col min="23" max="24" width="4.125" style="111" customWidth="1"/>
    <col min="25" max="26" width="4.125" style="112" customWidth="1"/>
    <col min="27" max="29" width="4.125" customWidth="1"/>
    <col min="30" max="30" width="4.125" style="112" customWidth="1"/>
    <col min="31" max="31" width="4.125" style="114" customWidth="1"/>
    <col min="32" max="32" width="4.25" style="112" customWidth="1"/>
    <col min="33" max="34" width="4.25" customWidth="1"/>
    <col min="35" max="35" width="4.375" customWidth="1"/>
    <col min="36" max="36" width="8.125" customWidth="1"/>
    <col min="37" max="37" width="16.75" customWidth="1"/>
    <col min="38" max="39" width="4.375" customWidth="1"/>
  </cols>
  <sheetData>
    <row r="1" spans="1:39" ht="34.5" customHeight="1" x14ac:dyDescent="0.2">
      <c r="A1" s="115"/>
      <c r="B1" s="277" t="s">
        <v>88</v>
      </c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  <c r="X1" s="277"/>
      <c r="Y1" s="277"/>
      <c r="Z1" s="277"/>
      <c r="AA1" s="277"/>
      <c r="AB1" s="277"/>
      <c r="AC1" s="277"/>
      <c r="AD1" s="277"/>
      <c r="AE1" s="277"/>
      <c r="AF1" s="277"/>
      <c r="AG1" s="116"/>
      <c r="AI1" s="117"/>
      <c r="AJ1" s="117"/>
      <c r="AK1" s="117"/>
      <c r="AL1" s="117"/>
      <c r="AM1" s="117"/>
    </row>
    <row r="2" spans="1:39" s="118" customFormat="1" ht="27.75" customHeight="1" x14ac:dyDescent="0.2"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20"/>
      <c r="N2" s="121"/>
      <c r="O2" s="122"/>
      <c r="P2" s="122"/>
      <c r="Q2" s="121"/>
      <c r="R2" s="121"/>
      <c r="S2" s="121"/>
      <c r="T2" s="121"/>
      <c r="U2" s="121"/>
      <c r="V2" s="120"/>
      <c r="W2" s="122"/>
      <c r="X2" s="122"/>
      <c r="Y2" s="121"/>
      <c r="Z2" s="121"/>
      <c r="AA2" s="116"/>
      <c r="AB2" s="117"/>
      <c r="AC2" s="117"/>
      <c r="AD2" s="117"/>
      <c r="AE2" s="117"/>
      <c r="AF2" s="117"/>
      <c r="AG2" s="123" t="s">
        <v>89</v>
      </c>
    </row>
    <row r="3" spans="1:39" s="118" customFormat="1" ht="28.5" customHeight="1" x14ac:dyDescent="0.2">
      <c r="B3" s="124" t="s">
        <v>90</v>
      </c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20"/>
      <c r="N3" s="121"/>
      <c r="O3" s="122"/>
      <c r="P3" s="122"/>
      <c r="Q3" s="121"/>
      <c r="R3" s="121"/>
      <c r="S3" s="121"/>
      <c r="T3" s="121"/>
      <c r="U3" s="121"/>
      <c r="V3" s="120"/>
      <c r="W3" s="122"/>
      <c r="X3" s="122"/>
      <c r="Y3" s="121"/>
      <c r="Z3" s="121"/>
      <c r="AA3" s="116"/>
      <c r="AB3" s="117"/>
      <c r="AC3" s="117"/>
      <c r="AD3" s="117"/>
      <c r="AE3" s="117"/>
      <c r="AF3" s="117"/>
      <c r="AG3" s="116"/>
      <c r="AJ3" s="125" t="s">
        <v>150</v>
      </c>
      <c r="AK3" s="125"/>
    </row>
    <row r="4" spans="1:39" s="125" customFormat="1" ht="27.75" customHeight="1" x14ac:dyDescent="0.2">
      <c r="C4" s="126"/>
      <c r="D4" s="127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28"/>
      <c r="R4" s="129"/>
      <c r="S4" s="130"/>
      <c r="T4" s="119"/>
      <c r="U4" s="119"/>
      <c r="V4" s="119"/>
      <c r="W4" s="127"/>
      <c r="X4" s="127"/>
      <c r="Y4" s="119"/>
      <c r="Z4" s="119"/>
      <c r="AA4" s="119"/>
      <c r="AB4" s="119"/>
      <c r="AC4" s="119"/>
      <c r="AD4" s="131"/>
      <c r="AE4" s="131"/>
      <c r="AF4" s="132"/>
      <c r="AG4" s="133"/>
      <c r="AJ4" s="192" t="s">
        <v>156</v>
      </c>
      <c r="AK4" s="192" t="s">
        <v>157</v>
      </c>
    </row>
    <row r="5" spans="1:39" s="125" customFormat="1" ht="24" customHeight="1" x14ac:dyDescent="0.2">
      <c r="C5" s="126"/>
      <c r="D5" s="119"/>
      <c r="E5" s="119"/>
      <c r="F5" s="119"/>
      <c r="G5" s="119"/>
      <c r="H5" s="119"/>
      <c r="I5" s="119"/>
      <c r="J5" s="134"/>
      <c r="K5" s="135"/>
      <c r="L5" s="135"/>
      <c r="M5" s="135"/>
      <c r="N5" s="135"/>
      <c r="O5" s="135"/>
      <c r="P5" s="135"/>
      <c r="Q5" s="268" t="s">
        <v>91</v>
      </c>
      <c r="R5" s="268"/>
      <c r="S5" s="136"/>
      <c r="T5" s="135"/>
      <c r="U5" s="135"/>
      <c r="V5" s="135"/>
      <c r="W5" s="135"/>
      <c r="X5" s="135"/>
      <c r="Y5" s="137"/>
      <c r="Z5" s="119"/>
      <c r="AA5" s="119"/>
      <c r="AB5" s="119"/>
      <c r="AC5" s="119"/>
      <c r="AD5" s="131"/>
      <c r="AE5" s="131"/>
      <c r="AF5" s="132"/>
      <c r="AG5" s="133"/>
      <c r="AJ5" s="192" t="s">
        <v>152</v>
      </c>
      <c r="AK5" s="192" t="s">
        <v>165</v>
      </c>
    </row>
    <row r="6" spans="1:39" s="125" customFormat="1" ht="24" customHeight="1" x14ac:dyDescent="0.2">
      <c r="C6" s="126"/>
      <c r="D6" s="119"/>
      <c r="E6" s="119"/>
      <c r="F6" s="119"/>
      <c r="G6" s="119"/>
      <c r="H6" s="119"/>
      <c r="I6" s="119"/>
      <c r="J6" s="138"/>
      <c r="K6" s="119"/>
      <c r="L6" s="119"/>
      <c r="M6" s="119"/>
      <c r="N6" s="119"/>
      <c r="O6" s="119"/>
      <c r="P6" s="274"/>
      <c r="Q6" s="252" t="s">
        <v>92</v>
      </c>
      <c r="R6" s="212"/>
      <c r="S6" s="275"/>
      <c r="T6" s="119"/>
      <c r="U6" s="119"/>
      <c r="V6" s="119"/>
      <c r="W6" s="119"/>
      <c r="X6" s="119"/>
      <c r="Y6" s="139"/>
      <c r="Z6" s="119"/>
      <c r="AA6" s="119"/>
      <c r="AB6" s="119"/>
      <c r="AC6" s="119"/>
      <c r="AD6" s="131"/>
      <c r="AE6" s="131"/>
      <c r="AF6" s="132"/>
      <c r="AG6" s="133"/>
      <c r="AJ6" s="192" t="s">
        <v>153</v>
      </c>
      <c r="AK6" s="192" t="s">
        <v>166</v>
      </c>
    </row>
    <row r="7" spans="1:39" s="125" customFormat="1" ht="24" customHeight="1" x14ac:dyDescent="0.2">
      <c r="C7" s="127"/>
      <c r="D7" s="140"/>
      <c r="E7" s="141"/>
      <c r="F7" s="142"/>
      <c r="G7" s="141"/>
      <c r="H7" s="141"/>
      <c r="I7" s="141"/>
      <c r="J7" s="143"/>
      <c r="K7" s="144"/>
      <c r="L7" s="144"/>
      <c r="M7" s="144"/>
      <c r="N7" s="144"/>
      <c r="O7" s="144"/>
      <c r="P7" s="244"/>
      <c r="Q7" s="212"/>
      <c r="R7" s="212"/>
      <c r="S7" s="276"/>
      <c r="T7" s="144"/>
      <c r="U7" s="144"/>
      <c r="V7" s="144"/>
      <c r="W7" s="144"/>
      <c r="X7" s="144"/>
      <c r="Y7" s="145"/>
      <c r="Z7" s="144"/>
      <c r="AA7" s="144"/>
      <c r="AB7" s="144"/>
      <c r="AC7" s="144"/>
      <c r="AD7" s="141"/>
      <c r="AE7" s="146"/>
      <c r="AF7" s="141"/>
      <c r="AG7" s="133"/>
      <c r="AJ7" s="192" t="s">
        <v>154</v>
      </c>
      <c r="AK7" s="192" t="s">
        <v>170</v>
      </c>
    </row>
    <row r="8" spans="1:39" s="125" customFormat="1" ht="24" customHeight="1" x14ac:dyDescent="0.2">
      <c r="C8" s="119"/>
      <c r="D8" s="140"/>
      <c r="E8" s="141"/>
      <c r="F8" s="147"/>
      <c r="G8" s="148"/>
      <c r="H8" s="148"/>
      <c r="I8" s="268" t="s">
        <v>93</v>
      </c>
      <c r="J8" s="268"/>
      <c r="K8" s="136"/>
      <c r="L8" s="148"/>
      <c r="M8" s="149"/>
      <c r="N8" s="141"/>
      <c r="O8" s="141"/>
      <c r="P8" s="141"/>
      <c r="Q8" s="141"/>
      <c r="R8" s="141"/>
      <c r="S8" s="141"/>
      <c r="T8" s="141"/>
      <c r="U8" s="141"/>
      <c r="V8" s="150"/>
      <c r="W8" s="148"/>
      <c r="X8" s="148"/>
      <c r="Y8" s="268" t="s">
        <v>94</v>
      </c>
      <c r="Z8" s="268"/>
      <c r="AA8" s="136"/>
      <c r="AB8" s="151"/>
      <c r="AC8" s="152"/>
      <c r="AD8" s="141"/>
      <c r="AE8" s="146"/>
      <c r="AF8" s="141"/>
      <c r="AG8" s="133"/>
      <c r="AJ8" s="192"/>
      <c r="AK8" s="192"/>
    </row>
    <row r="9" spans="1:39" s="125" customFormat="1" ht="24" customHeight="1" x14ac:dyDescent="0.2">
      <c r="C9" s="119"/>
      <c r="D9" s="140"/>
      <c r="E9" s="141"/>
      <c r="F9" s="153"/>
      <c r="G9" s="141"/>
      <c r="H9" s="273"/>
      <c r="I9" s="252" t="s">
        <v>92</v>
      </c>
      <c r="J9" s="212"/>
      <c r="K9" s="267"/>
      <c r="L9" s="141"/>
      <c r="M9" s="154"/>
      <c r="N9" s="141"/>
      <c r="O9" s="141"/>
      <c r="P9" s="141"/>
      <c r="Q9" s="141"/>
      <c r="R9" s="141"/>
      <c r="S9" s="141"/>
      <c r="T9" s="141"/>
      <c r="U9" s="141"/>
      <c r="V9" s="155"/>
      <c r="W9" s="141"/>
      <c r="X9" s="273"/>
      <c r="Y9" s="252" t="s">
        <v>92</v>
      </c>
      <c r="Z9" s="212"/>
      <c r="AA9" s="267"/>
      <c r="AB9" s="142"/>
      <c r="AC9" s="156"/>
      <c r="AD9" s="141"/>
      <c r="AE9" s="146"/>
      <c r="AF9" s="141"/>
      <c r="AG9" s="133"/>
      <c r="AJ9" s="192" t="s">
        <v>158</v>
      </c>
      <c r="AK9" s="192" t="s">
        <v>167</v>
      </c>
    </row>
    <row r="10" spans="1:39" s="125" customFormat="1" ht="24" customHeight="1" x14ac:dyDescent="0.2">
      <c r="C10" s="157"/>
      <c r="D10" s="140"/>
      <c r="E10" s="141"/>
      <c r="F10" s="153"/>
      <c r="G10" s="141"/>
      <c r="H10" s="273"/>
      <c r="I10" s="212"/>
      <c r="J10" s="212"/>
      <c r="K10" s="267"/>
      <c r="L10" s="140"/>
      <c r="M10" s="154"/>
      <c r="N10" s="141"/>
      <c r="O10" s="140"/>
      <c r="P10" s="140"/>
      <c r="Q10" s="141"/>
      <c r="R10" s="141"/>
      <c r="S10" s="141"/>
      <c r="T10" s="141"/>
      <c r="U10" s="141"/>
      <c r="V10" s="153"/>
      <c r="W10" s="140"/>
      <c r="X10" s="273"/>
      <c r="Y10" s="212"/>
      <c r="Z10" s="212"/>
      <c r="AA10" s="267"/>
      <c r="AB10" s="142"/>
      <c r="AC10" s="154"/>
      <c r="AD10" s="141"/>
      <c r="AE10" s="146"/>
      <c r="AF10" s="141"/>
      <c r="AG10" s="133"/>
      <c r="AJ10" s="192" t="s">
        <v>159</v>
      </c>
      <c r="AK10" s="192" t="s">
        <v>168</v>
      </c>
    </row>
    <row r="11" spans="1:39" s="125" customFormat="1" ht="24" customHeight="1" x14ac:dyDescent="0.2">
      <c r="C11" s="119"/>
      <c r="D11" s="144"/>
      <c r="E11" s="158"/>
      <c r="F11" s="162"/>
      <c r="G11" s="144"/>
      <c r="H11" s="144"/>
      <c r="I11" s="144"/>
      <c r="J11" s="144"/>
      <c r="K11" s="140"/>
      <c r="L11" s="159"/>
      <c r="M11" s="268" t="s">
        <v>95</v>
      </c>
      <c r="N11" s="268"/>
      <c r="O11" s="160"/>
      <c r="P11" s="144"/>
      <c r="Q11" s="144"/>
      <c r="R11" s="144"/>
      <c r="S11" s="144"/>
      <c r="T11" s="161"/>
      <c r="U11" s="268" t="s">
        <v>96</v>
      </c>
      <c r="V11" s="268"/>
      <c r="W11" s="160"/>
      <c r="X11" s="144"/>
      <c r="Y11" s="144"/>
      <c r="Z11" s="144"/>
      <c r="AA11" s="144"/>
      <c r="AB11" s="144"/>
      <c r="AC11" s="158"/>
      <c r="AD11" s="162"/>
      <c r="AE11" s="146"/>
      <c r="AF11" s="141"/>
      <c r="AG11" s="133"/>
      <c r="AJ11" s="192" t="s">
        <v>155</v>
      </c>
      <c r="AK11" s="192" t="s">
        <v>169</v>
      </c>
    </row>
    <row r="12" spans="1:39" s="125" customFormat="1" ht="24" customHeight="1" x14ac:dyDescent="0.2">
      <c r="C12" s="119"/>
      <c r="D12" s="144"/>
      <c r="E12" s="163"/>
      <c r="F12" s="162"/>
      <c r="G12" s="144"/>
      <c r="H12" s="144"/>
      <c r="I12" s="144"/>
      <c r="J12" s="144"/>
      <c r="K12" s="140"/>
      <c r="L12" s="271"/>
      <c r="M12" s="252" t="s">
        <v>97</v>
      </c>
      <c r="N12" s="212"/>
      <c r="O12" s="269"/>
      <c r="P12" s="144"/>
      <c r="Q12" s="144"/>
      <c r="R12" s="144"/>
      <c r="S12" s="144"/>
      <c r="T12" s="271"/>
      <c r="U12" s="252" t="s">
        <v>92</v>
      </c>
      <c r="V12" s="212"/>
      <c r="W12" s="269"/>
      <c r="X12" s="144"/>
      <c r="Y12" s="144"/>
      <c r="Z12" s="144"/>
      <c r="AA12" s="144"/>
      <c r="AB12" s="144"/>
      <c r="AC12" s="163"/>
      <c r="AD12" s="164"/>
      <c r="AE12" s="165"/>
      <c r="AF12" s="141"/>
      <c r="AG12" s="133"/>
      <c r="AJ12" s="192"/>
      <c r="AK12" s="192"/>
    </row>
    <row r="13" spans="1:39" s="125" customFormat="1" ht="24" customHeight="1" x14ac:dyDescent="0.2">
      <c r="C13" s="119"/>
      <c r="D13" s="144"/>
      <c r="E13" s="157"/>
      <c r="F13" s="191"/>
      <c r="G13" s="144"/>
      <c r="H13" s="141"/>
      <c r="I13" s="141"/>
      <c r="J13" s="141"/>
      <c r="K13" s="140"/>
      <c r="L13" s="272"/>
      <c r="M13" s="212"/>
      <c r="N13" s="212"/>
      <c r="O13" s="270"/>
      <c r="P13" s="141"/>
      <c r="Q13" s="141"/>
      <c r="R13" s="141"/>
      <c r="S13" s="141"/>
      <c r="T13" s="272"/>
      <c r="U13" s="212"/>
      <c r="V13" s="212"/>
      <c r="W13" s="270"/>
      <c r="X13" s="141"/>
      <c r="Y13" s="141"/>
      <c r="Z13" s="141"/>
      <c r="AA13" s="142"/>
      <c r="AB13" s="144"/>
      <c r="AC13" s="167"/>
      <c r="AD13" s="168"/>
      <c r="AE13" s="165"/>
      <c r="AF13" s="141"/>
      <c r="AG13" s="133"/>
    </row>
    <row r="14" spans="1:39" s="125" customFormat="1" ht="33.75" customHeight="1" x14ac:dyDescent="0.2">
      <c r="E14" s="254" t="s">
        <v>138</v>
      </c>
      <c r="F14" s="255"/>
      <c r="G14" s="169"/>
      <c r="H14" s="169"/>
      <c r="I14" s="169"/>
      <c r="J14" s="170"/>
      <c r="K14" s="260" t="s">
        <v>139</v>
      </c>
      <c r="L14" s="261"/>
      <c r="M14" s="142"/>
      <c r="N14" s="141"/>
      <c r="O14" s="260" t="s">
        <v>140</v>
      </c>
      <c r="P14" s="260"/>
      <c r="Q14" s="170"/>
      <c r="R14" s="171"/>
      <c r="S14" s="260" t="s">
        <v>141</v>
      </c>
      <c r="T14" s="261"/>
      <c r="U14" s="141"/>
      <c r="V14" s="142"/>
      <c r="W14" s="254" t="s">
        <v>142</v>
      </c>
      <c r="X14" s="262"/>
      <c r="Y14" s="172"/>
      <c r="Z14" s="171"/>
      <c r="AA14" s="142"/>
      <c r="AB14" s="141"/>
      <c r="AC14" s="260" t="s">
        <v>143</v>
      </c>
      <c r="AD14" s="261"/>
      <c r="AE14" s="133"/>
    </row>
    <row r="15" spans="1:39" s="125" customFormat="1" ht="33.75" customHeight="1" x14ac:dyDescent="0.2">
      <c r="E15" s="256"/>
      <c r="F15" s="257"/>
      <c r="G15" s="169"/>
      <c r="H15" s="169"/>
      <c r="I15" s="170"/>
      <c r="J15" s="170"/>
      <c r="K15" s="261"/>
      <c r="L15" s="261"/>
      <c r="M15" s="144"/>
      <c r="N15" s="144"/>
      <c r="O15" s="260"/>
      <c r="P15" s="260"/>
      <c r="Q15" s="170"/>
      <c r="R15" s="171"/>
      <c r="S15" s="261"/>
      <c r="T15" s="261"/>
      <c r="U15" s="141"/>
      <c r="V15" s="142"/>
      <c r="W15" s="263"/>
      <c r="X15" s="264"/>
      <c r="Y15" s="172"/>
      <c r="Z15" s="171"/>
      <c r="AA15" s="144"/>
      <c r="AB15" s="141"/>
      <c r="AC15" s="261"/>
      <c r="AD15" s="261"/>
      <c r="AE15" s="133"/>
    </row>
    <row r="16" spans="1:39" s="125" customFormat="1" ht="33.75" customHeight="1" x14ac:dyDescent="0.2">
      <c r="E16" s="256"/>
      <c r="F16" s="257"/>
      <c r="G16" s="169"/>
      <c r="H16" s="169"/>
      <c r="I16" s="170"/>
      <c r="J16" s="170"/>
      <c r="K16" s="261"/>
      <c r="L16" s="261"/>
      <c r="M16" s="141"/>
      <c r="N16" s="141"/>
      <c r="O16" s="260"/>
      <c r="P16" s="260"/>
      <c r="Q16" s="170"/>
      <c r="R16" s="171"/>
      <c r="S16" s="261"/>
      <c r="T16" s="261"/>
      <c r="U16" s="141"/>
      <c r="V16" s="142"/>
      <c r="W16" s="263"/>
      <c r="X16" s="264"/>
      <c r="Y16" s="172"/>
      <c r="Z16" s="171"/>
      <c r="AA16" s="141"/>
      <c r="AB16" s="141"/>
      <c r="AC16" s="261"/>
      <c r="AD16" s="261"/>
      <c r="AE16" s="133"/>
    </row>
    <row r="17" spans="1:37" s="125" customFormat="1" ht="33.75" customHeight="1" x14ac:dyDescent="0.2">
      <c r="E17" s="258"/>
      <c r="F17" s="259"/>
      <c r="G17" s="169"/>
      <c r="H17" s="169"/>
      <c r="I17" s="170"/>
      <c r="J17" s="170"/>
      <c r="K17" s="261"/>
      <c r="L17" s="261"/>
      <c r="M17" s="142"/>
      <c r="N17" s="141"/>
      <c r="O17" s="260"/>
      <c r="P17" s="260"/>
      <c r="Q17" s="170"/>
      <c r="R17" s="171"/>
      <c r="S17" s="261"/>
      <c r="T17" s="261"/>
      <c r="U17" s="141"/>
      <c r="V17" s="142"/>
      <c r="W17" s="265"/>
      <c r="X17" s="266"/>
      <c r="Y17" s="172"/>
      <c r="Z17" s="171"/>
      <c r="AA17" s="142"/>
      <c r="AB17" s="141"/>
      <c r="AC17" s="261"/>
      <c r="AD17" s="261"/>
      <c r="AE17" s="133"/>
    </row>
    <row r="18" spans="1:37" s="125" customFormat="1" ht="24" customHeight="1" x14ac:dyDescent="0.2">
      <c r="C18" s="119"/>
      <c r="D18" s="144"/>
      <c r="E18" s="144"/>
      <c r="F18" s="144"/>
      <c r="G18" s="144"/>
      <c r="H18" s="144"/>
      <c r="K18" s="173"/>
      <c r="L18" s="144"/>
      <c r="M18" s="145"/>
      <c r="N18" s="144"/>
      <c r="O18" s="144"/>
      <c r="P18" s="144"/>
      <c r="Q18" s="252" t="s">
        <v>97</v>
      </c>
      <c r="R18" s="212"/>
      <c r="S18" s="144"/>
      <c r="T18" s="144"/>
      <c r="U18" s="144"/>
      <c r="V18" s="174"/>
      <c r="W18" s="140"/>
      <c r="X18" s="173"/>
      <c r="Y18" s="163"/>
      <c r="Z18" s="166"/>
      <c r="AA18" s="144"/>
      <c r="AB18" s="142"/>
      <c r="AC18" s="142"/>
      <c r="AD18" s="141"/>
      <c r="AE18" s="146"/>
      <c r="AF18" s="141"/>
      <c r="AG18" s="133"/>
    </row>
    <row r="19" spans="1:37" s="125" customFormat="1" ht="24" customHeight="1" x14ac:dyDescent="0.2">
      <c r="C19" s="119"/>
      <c r="D19" s="144"/>
      <c r="E19" s="144"/>
      <c r="F19" s="144"/>
      <c r="G19" s="144"/>
      <c r="H19" s="144"/>
      <c r="K19" s="144"/>
      <c r="L19" s="144"/>
      <c r="M19" s="145"/>
      <c r="N19" s="144"/>
      <c r="O19" s="144"/>
      <c r="P19" s="144"/>
      <c r="Q19" s="212"/>
      <c r="R19" s="212"/>
      <c r="S19" s="144"/>
      <c r="T19" s="144"/>
      <c r="U19" s="144"/>
      <c r="V19" s="174"/>
      <c r="W19" s="140"/>
      <c r="X19" s="144"/>
      <c r="Y19" s="166"/>
      <c r="Z19" s="166"/>
      <c r="AA19" s="144"/>
      <c r="AB19" s="142"/>
      <c r="AC19" s="142"/>
      <c r="AD19" s="141"/>
      <c r="AE19" s="146"/>
      <c r="AF19" s="141"/>
      <c r="AG19" s="133"/>
      <c r="AK19"/>
    </row>
    <row r="20" spans="1:37" s="125" customFormat="1" ht="24" customHeight="1" x14ac:dyDescent="0.2">
      <c r="C20" s="119"/>
      <c r="D20" s="141"/>
      <c r="E20" s="141"/>
      <c r="F20" s="142"/>
      <c r="G20" s="141"/>
      <c r="H20" s="141"/>
      <c r="K20" s="144"/>
      <c r="L20" s="141"/>
      <c r="M20" s="156"/>
      <c r="N20" s="141"/>
      <c r="O20" s="141"/>
      <c r="P20" s="141"/>
      <c r="Q20" s="253" t="s">
        <v>98</v>
      </c>
      <c r="R20" s="253"/>
      <c r="S20" s="141"/>
      <c r="T20" s="141"/>
      <c r="U20" s="141"/>
      <c r="V20" s="155"/>
      <c r="W20" s="140"/>
      <c r="X20" s="140"/>
      <c r="Y20" s="144"/>
      <c r="Z20" s="144"/>
      <c r="AA20" s="175"/>
      <c r="AB20" s="142"/>
      <c r="AC20" s="142"/>
      <c r="AD20" s="141"/>
      <c r="AE20" s="146"/>
      <c r="AF20" s="141"/>
      <c r="AG20" s="133"/>
      <c r="AJ20"/>
      <c r="AK20"/>
    </row>
    <row r="21" spans="1:37" s="125" customFormat="1" ht="27.75" customHeight="1" x14ac:dyDescent="0.2">
      <c r="C21" s="119"/>
      <c r="D21" s="141"/>
      <c r="E21" s="141"/>
      <c r="F21" s="142"/>
      <c r="G21" s="141"/>
      <c r="H21" s="141"/>
      <c r="I21" s="141"/>
      <c r="J21" s="141"/>
      <c r="K21" s="141"/>
      <c r="L21" s="141"/>
      <c r="M21" s="141"/>
      <c r="N21" s="148"/>
      <c r="O21" s="148"/>
      <c r="P21" s="148"/>
      <c r="Q21" s="148"/>
      <c r="R21" s="150"/>
      <c r="S21" s="148"/>
      <c r="T21" s="148"/>
      <c r="U21" s="148"/>
      <c r="V21" s="141"/>
      <c r="W21" s="140"/>
      <c r="X21" s="140"/>
      <c r="Y21" s="141"/>
      <c r="Z21" s="141"/>
      <c r="AA21" s="142"/>
      <c r="AB21" s="142"/>
      <c r="AC21" s="142"/>
      <c r="AD21" s="141"/>
      <c r="AE21" s="146"/>
      <c r="AF21" s="141"/>
      <c r="AG21" s="133"/>
      <c r="AJ21"/>
      <c r="AK21"/>
    </row>
    <row r="22" spans="1:37" s="125" customFormat="1" ht="27.75" customHeight="1" x14ac:dyDescent="0.2">
      <c r="C22" s="119"/>
      <c r="D22" s="141"/>
      <c r="E22" s="141"/>
      <c r="F22" s="142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0"/>
      <c r="X22" s="140"/>
      <c r="Y22" s="141"/>
      <c r="Z22" s="141"/>
      <c r="AA22" s="142"/>
      <c r="AB22" s="142"/>
      <c r="AC22" s="142"/>
      <c r="AD22" s="141"/>
      <c r="AE22" s="146"/>
      <c r="AF22" s="141"/>
      <c r="AG22" s="133"/>
      <c r="AJ22"/>
      <c r="AK22"/>
    </row>
    <row r="23" spans="1:37" ht="27.75" customHeight="1" x14ac:dyDescent="0.2">
      <c r="A23" s="176"/>
      <c r="B23" s="176"/>
      <c r="C23" s="176"/>
      <c r="D23" s="176"/>
      <c r="E23" s="176"/>
      <c r="F23" s="176"/>
      <c r="G23" s="176"/>
      <c r="H23" s="176"/>
      <c r="I23" s="176"/>
      <c r="J23" s="176"/>
      <c r="K23" s="176"/>
      <c r="L23" s="176"/>
      <c r="M23" s="176"/>
      <c r="N23" s="176"/>
      <c r="O23" s="176"/>
      <c r="P23" s="176"/>
      <c r="Q23" s="176"/>
      <c r="R23" s="176"/>
      <c r="S23" s="176"/>
      <c r="T23" s="176"/>
      <c r="U23" s="176"/>
      <c r="V23" s="176"/>
      <c r="W23" s="176"/>
      <c r="X23" s="176"/>
      <c r="Y23" s="176"/>
      <c r="Z23" s="176"/>
      <c r="AA23" s="176"/>
      <c r="AC23" s="117"/>
      <c r="AD23" s="117"/>
      <c r="AE23" s="117"/>
      <c r="AF23" s="117"/>
      <c r="AG23" s="116"/>
      <c r="AH23" s="117"/>
    </row>
    <row r="24" spans="1:37" ht="29.25" customHeight="1" x14ac:dyDescent="0.2">
      <c r="B24" s="177" t="s">
        <v>99</v>
      </c>
      <c r="C24" s="119"/>
      <c r="D24" s="119"/>
      <c r="E24" s="119"/>
      <c r="F24" s="119"/>
      <c r="G24" s="119"/>
      <c r="H24" s="119"/>
      <c r="I24" s="119"/>
      <c r="J24" s="119"/>
      <c r="K24" s="119"/>
      <c r="L24" s="178"/>
      <c r="M24" s="120"/>
      <c r="N24" s="121"/>
      <c r="O24" s="122"/>
      <c r="P24" s="122"/>
      <c r="Q24" s="121"/>
      <c r="R24" s="121"/>
      <c r="S24" s="121"/>
      <c r="T24" s="121"/>
      <c r="U24" s="121"/>
      <c r="V24" s="120"/>
      <c r="W24" s="122"/>
      <c r="X24" s="122"/>
      <c r="Y24" s="121"/>
      <c r="Z24" s="121"/>
      <c r="AB24" s="117"/>
      <c r="AC24" s="117"/>
      <c r="AD24" s="117"/>
      <c r="AE24" s="117"/>
      <c r="AF24" s="117"/>
      <c r="AG24" s="116"/>
    </row>
    <row r="25" spans="1:37" ht="27.75" customHeight="1" x14ac:dyDescent="0.2">
      <c r="C25" s="126"/>
      <c r="D25" s="127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28"/>
      <c r="R25" s="129"/>
      <c r="S25" s="130"/>
      <c r="T25" s="119"/>
      <c r="U25" s="119"/>
      <c r="V25" s="119"/>
      <c r="W25" s="127"/>
      <c r="X25" s="127"/>
      <c r="Y25" s="119"/>
      <c r="Z25" s="119"/>
      <c r="AA25" s="119"/>
      <c r="AB25" s="119"/>
      <c r="AC25" s="119"/>
      <c r="AD25" s="131"/>
      <c r="AE25" s="131"/>
      <c r="AF25" s="132"/>
      <c r="AG25" s="133"/>
      <c r="AH25" s="125"/>
    </row>
    <row r="26" spans="1:37" ht="24" customHeight="1" x14ac:dyDescent="0.2">
      <c r="B26" s="125"/>
      <c r="C26" s="126"/>
      <c r="D26" s="119"/>
      <c r="E26" s="119"/>
      <c r="F26" s="119"/>
      <c r="G26" s="119"/>
      <c r="H26" s="119"/>
      <c r="I26" s="119"/>
      <c r="J26" s="134"/>
      <c r="K26" s="135"/>
      <c r="L26" s="135"/>
      <c r="M26" s="135"/>
      <c r="N26" s="135"/>
      <c r="O26" s="135"/>
      <c r="P26" s="135"/>
      <c r="Q26" s="268" t="s">
        <v>100</v>
      </c>
      <c r="R26" s="268"/>
      <c r="S26" s="136"/>
      <c r="T26" s="135"/>
      <c r="U26" s="135"/>
      <c r="V26" s="135"/>
      <c r="W26" s="135"/>
      <c r="X26" s="135"/>
      <c r="Y26" s="137"/>
      <c r="Z26" s="119"/>
      <c r="AA26" s="119"/>
      <c r="AB26" s="119"/>
      <c r="AC26" s="119"/>
      <c r="AD26" s="131"/>
      <c r="AE26" s="131"/>
      <c r="AF26" s="132"/>
      <c r="AG26" s="133"/>
      <c r="AH26" s="125"/>
      <c r="AJ26" s="192" t="s">
        <v>156</v>
      </c>
      <c r="AK26" s="192" t="s">
        <v>157</v>
      </c>
    </row>
    <row r="27" spans="1:37" ht="24" customHeight="1" x14ac:dyDescent="0.2">
      <c r="B27" s="125"/>
      <c r="C27" s="126"/>
      <c r="D27" s="119"/>
      <c r="E27" s="119"/>
      <c r="F27" s="119"/>
      <c r="G27" s="119"/>
      <c r="H27" s="119"/>
      <c r="I27" s="119"/>
      <c r="J27" s="138"/>
      <c r="K27" s="119"/>
      <c r="L27" s="119"/>
      <c r="M27" s="119"/>
      <c r="N27" s="119"/>
      <c r="O27" s="119"/>
      <c r="P27" s="274"/>
      <c r="Q27" s="252" t="s">
        <v>92</v>
      </c>
      <c r="R27" s="212"/>
      <c r="S27" s="275"/>
      <c r="T27" s="119"/>
      <c r="U27" s="119"/>
      <c r="V27" s="119"/>
      <c r="W27" s="119"/>
      <c r="X27" s="119"/>
      <c r="Y27" s="139"/>
      <c r="Z27" s="119"/>
      <c r="AA27" s="119"/>
      <c r="AB27" s="119"/>
      <c r="AC27" s="119"/>
      <c r="AD27" s="131"/>
      <c r="AE27" s="131"/>
      <c r="AF27" s="132"/>
      <c r="AG27" s="133"/>
      <c r="AH27" s="125"/>
      <c r="AJ27" s="192" t="s">
        <v>151</v>
      </c>
      <c r="AK27" s="192" t="s">
        <v>171</v>
      </c>
    </row>
    <row r="28" spans="1:37" ht="24" customHeight="1" x14ac:dyDescent="0.2">
      <c r="B28" s="125"/>
      <c r="C28" s="127"/>
      <c r="D28" s="140"/>
      <c r="E28" s="141"/>
      <c r="F28" s="142"/>
      <c r="G28" s="141"/>
      <c r="H28" s="141"/>
      <c r="I28" s="141"/>
      <c r="J28" s="143"/>
      <c r="K28" s="144"/>
      <c r="L28" s="144"/>
      <c r="M28" s="144"/>
      <c r="N28" s="144"/>
      <c r="O28" s="144"/>
      <c r="P28" s="244"/>
      <c r="Q28" s="212"/>
      <c r="R28" s="212"/>
      <c r="S28" s="276"/>
      <c r="T28" s="144"/>
      <c r="U28" s="144"/>
      <c r="V28" s="144"/>
      <c r="W28" s="144"/>
      <c r="X28" s="144"/>
      <c r="Y28" s="145"/>
      <c r="Z28" s="144"/>
      <c r="AA28" s="144"/>
      <c r="AB28" s="144"/>
      <c r="AC28" s="144"/>
      <c r="AD28" s="141"/>
      <c r="AE28" s="146"/>
      <c r="AF28" s="141"/>
      <c r="AG28" s="133"/>
      <c r="AH28" s="125"/>
      <c r="AJ28" s="192" t="s">
        <v>160</v>
      </c>
      <c r="AK28" s="192" t="s">
        <v>172</v>
      </c>
    </row>
    <row r="29" spans="1:37" ht="24" customHeight="1" x14ac:dyDescent="0.2">
      <c r="B29" s="125"/>
      <c r="C29" s="119"/>
      <c r="D29" s="140"/>
      <c r="E29" s="141"/>
      <c r="F29" s="147"/>
      <c r="G29" s="148"/>
      <c r="H29" s="148"/>
      <c r="I29" s="268" t="s">
        <v>101</v>
      </c>
      <c r="J29" s="268"/>
      <c r="K29" s="136"/>
      <c r="L29" s="148"/>
      <c r="M29" s="149"/>
      <c r="N29" s="141"/>
      <c r="O29" s="141"/>
      <c r="P29" s="141"/>
      <c r="Q29" s="141"/>
      <c r="R29" s="141"/>
      <c r="S29" s="141"/>
      <c r="T29" s="141"/>
      <c r="U29" s="141"/>
      <c r="V29" s="150"/>
      <c r="W29" s="148"/>
      <c r="X29" s="148"/>
      <c r="Y29" s="268" t="s">
        <v>102</v>
      </c>
      <c r="Z29" s="268"/>
      <c r="AA29" s="136"/>
      <c r="AB29" s="151"/>
      <c r="AC29" s="152"/>
      <c r="AD29" s="141"/>
      <c r="AE29" s="146"/>
      <c r="AF29" s="141"/>
      <c r="AG29" s="133"/>
      <c r="AH29" s="125"/>
      <c r="AJ29" s="192" t="s">
        <v>161</v>
      </c>
      <c r="AK29" s="192" t="s">
        <v>175</v>
      </c>
    </row>
    <row r="30" spans="1:37" ht="24" customHeight="1" x14ac:dyDescent="0.2">
      <c r="B30" s="125"/>
      <c r="C30" s="119"/>
      <c r="D30" s="140"/>
      <c r="E30" s="141"/>
      <c r="F30" s="153"/>
      <c r="G30" s="141"/>
      <c r="H30" s="273"/>
      <c r="I30" s="252" t="s">
        <v>97</v>
      </c>
      <c r="J30" s="212"/>
      <c r="K30" s="267"/>
      <c r="L30" s="141"/>
      <c r="M30" s="154"/>
      <c r="N30" s="141"/>
      <c r="O30" s="141"/>
      <c r="P30" s="141"/>
      <c r="Q30" s="141"/>
      <c r="R30" s="141"/>
      <c r="S30" s="141"/>
      <c r="T30" s="141"/>
      <c r="U30" s="141"/>
      <c r="V30" s="155"/>
      <c r="W30" s="141"/>
      <c r="X30" s="273"/>
      <c r="Y30" s="252" t="s">
        <v>97</v>
      </c>
      <c r="Z30" s="212"/>
      <c r="AA30" s="267"/>
      <c r="AB30" s="142"/>
      <c r="AC30" s="156"/>
      <c r="AD30" s="141"/>
      <c r="AE30" s="146"/>
      <c r="AF30" s="141"/>
      <c r="AG30" s="133"/>
      <c r="AH30" s="125"/>
      <c r="AJ30" s="192" t="s">
        <v>162</v>
      </c>
      <c r="AK30" s="192" t="s">
        <v>173</v>
      </c>
    </row>
    <row r="31" spans="1:37" ht="24" customHeight="1" x14ac:dyDescent="0.2">
      <c r="B31" s="125"/>
      <c r="C31" s="157"/>
      <c r="D31" s="140"/>
      <c r="E31" s="141"/>
      <c r="F31" s="153"/>
      <c r="G31" s="141"/>
      <c r="H31" s="273"/>
      <c r="I31" s="212"/>
      <c r="J31" s="212"/>
      <c r="K31" s="267"/>
      <c r="L31" s="140"/>
      <c r="M31" s="154"/>
      <c r="N31" s="141"/>
      <c r="O31" s="140"/>
      <c r="P31" s="140"/>
      <c r="Q31" s="141"/>
      <c r="R31" s="141"/>
      <c r="S31" s="141"/>
      <c r="T31" s="141"/>
      <c r="U31" s="141"/>
      <c r="V31" s="153"/>
      <c r="W31" s="140"/>
      <c r="X31" s="273"/>
      <c r="Y31" s="212"/>
      <c r="Z31" s="212"/>
      <c r="AA31" s="267"/>
      <c r="AB31" s="142"/>
      <c r="AC31" s="154"/>
      <c r="AD31" s="141"/>
      <c r="AE31" s="146"/>
      <c r="AF31" s="141"/>
      <c r="AG31" s="133"/>
      <c r="AH31" s="125"/>
      <c r="AJ31" s="192" t="s">
        <v>163</v>
      </c>
      <c r="AK31" s="192" t="s">
        <v>174</v>
      </c>
    </row>
    <row r="32" spans="1:37" ht="24" customHeight="1" x14ac:dyDescent="0.2">
      <c r="B32" s="125"/>
      <c r="C32" s="119"/>
      <c r="D32" s="144"/>
      <c r="E32" s="158"/>
      <c r="F32" s="162"/>
      <c r="G32" s="144"/>
      <c r="H32" s="144"/>
      <c r="I32" s="144"/>
      <c r="J32" s="144"/>
      <c r="K32" s="140"/>
      <c r="L32" s="159"/>
      <c r="M32" s="268" t="s">
        <v>103</v>
      </c>
      <c r="N32" s="268"/>
      <c r="O32" s="160"/>
      <c r="P32" s="144"/>
      <c r="Q32" s="144"/>
      <c r="R32" s="144"/>
      <c r="S32" s="144"/>
      <c r="T32" s="161"/>
      <c r="U32" s="268" t="s">
        <v>104</v>
      </c>
      <c r="V32" s="268"/>
      <c r="W32" s="160"/>
      <c r="X32" s="144"/>
      <c r="Y32" s="144"/>
      <c r="Z32" s="144"/>
      <c r="AA32" s="144"/>
      <c r="AB32" s="144"/>
      <c r="AC32" s="158"/>
      <c r="AD32" s="162"/>
      <c r="AE32" s="146"/>
      <c r="AF32" s="141"/>
      <c r="AG32" s="133"/>
      <c r="AH32" s="125"/>
      <c r="AJ32" s="192" t="s">
        <v>164</v>
      </c>
      <c r="AK32" s="192" t="s">
        <v>176</v>
      </c>
    </row>
    <row r="33" spans="2:37" ht="24" customHeight="1" x14ac:dyDescent="0.2">
      <c r="B33" s="125"/>
      <c r="C33" s="119"/>
      <c r="D33" s="144"/>
      <c r="E33" s="163"/>
      <c r="F33" s="164"/>
      <c r="G33" s="144"/>
      <c r="H33" s="144"/>
      <c r="I33" s="144"/>
      <c r="J33" s="144"/>
      <c r="K33" s="140"/>
      <c r="L33" s="271"/>
      <c r="M33" s="252" t="s">
        <v>92</v>
      </c>
      <c r="N33" s="212"/>
      <c r="O33" s="269"/>
      <c r="P33" s="144"/>
      <c r="Q33" s="144"/>
      <c r="R33" s="144"/>
      <c r="S33" s="144"/>
      <c r="T33" s="271"/>
      <c r="U33" s="252" t="s">
        <v>97</v>
      </c>
      <c r="V33" s="212"/>
      <c r="W33" s="269"/>
      <c r="X33" s="144"/>
      <c r="Y33" s="144"/>
      <c r="Z33" s="144"/>
      <c r="AA33" s="144"/>
      <c r="AB33" s="144"/>
      <c r="AC33" s="163"/>
      <c r="AD33" s="164"/>
      <c r="AE33" s="165"/>
      <c r="AF33" s="141"/>
      <c r="AG33" s="133"/>
      <c r="AH33" s="125"/>
      <c r="AJ33" s="192"/>
      <c r="AK33" s="192"/>
    </row>
    <row r="34" spans="2:37" ht="24" customHeight="1" x14ac:dyDescent="0.2">
      <c r="B34" s="125"/>
      <c r="C34" s="119"/>
      <c r="D34" s="144"/>
      <c r="E34" s="166"/>
      <c r="F34" s="164"/>
      <c r="G34" s="144"/>
      <c r="H34" s="141"/>
      <c r="I34" s="141"/>
      <c r="J34" s="141"/>
      <c r="K34" s="140"/>
      <c r="L34" s="272"/>
      <c r="M34" s="212"/>
      <c r="N34" s="212"/>
      <c r="O34" s="270"/>
      <c r="P34" s="141"/>
      <c r="Q34" s="141"/>
      <c r="R34" s="141"/>
      <c r="S34" s="141"/>
      <c r="T34" s="272"/>
      <c r="U34" s="212"/>
      <c r="V34" s="212"/>
      <c r="W34" s="270"/>
      <c r="X34" s="141"/>
      <c r="Y34" s="141"/>
      <c r="Z34" s="141"/>
      <c r="AA34" s="142"/>
      <c r="AB34" s="144"/>
      <c r="AC34" s="167"/>
      <c r="AD34" s="168"/>
      <c r="AE34" s="165"/>
      <c r="AF34" s="141"/>
      <c r="AG34" s="133"/>
      <c r="AH34" s="125"/>
    </row>
    <row r="35" spans="2:37" ht="33.75" customHeight="1" x14ac:dyDescent="0.2">
      <c r="B35" s="125"/>
      <c r="E35" s="254" t="s">
        <v>144</v>
      </c>
      <c r="F35" s="255"/>
      <c r="G35" s="179"/>
      <c r="H35" s="179"/>
      <c r="I35" s="169"/>
      <c r="J35" s="170"/>
      <c r="K35" s="260" t="s">
        <v>145</v>
      </c>
      <c r="L35" s="261"/>
      <c r="M35" s="142"/>
      <c r="N35" s="141"/>
      <c r="O35" s="260" t="s">
        <v>146</v>
      </c>
      <c r="P35" s="260"/>
      <c r="Q35" s="170"/>
      <c r="R35" s="171"/>
      <c r="S35" s="260" t="s">
        <v>147</v>
      </c>
      <c r="T35" s="261"/>
      <c r="U35" s="141"/>
      <c r="V35" s="142"/>
      <c r="W35" s="254" t="s">
        <v>148</v>
      </c>
      <c r="X35" s="262"/>
      <c r="Y35" s="172"/>
      <c r="Z35" s="171"/>
      <c r="AA35" s="142"/>
      <c r="AB35" s="141"/>
      <c r="AC35" s="260" t="s">
        <v>149</v>
      </c>
      <c r="AD35" s="261"/>
      <c r="AE35" s="133"/>
      <c r="AF35" s="125"/>
    </row>
    <row r="36" spans="2:37" ht="33.75" customHeight="1" x14ac:dyDescent="0.2">
      <c r="B36" s="125"/>
      <c r="E36" s="256"/>
      <c r="F36" s="257"/>
      <c r="G36" s="179"/>
      <c r="H36" s="179"/>
      <c r="I36" s="170"/>
      <c r="J36" s="170"/>
      <c r="K36" s="261"/>
      <c r="L36" s="261"/>
      <c r="M36" s="144"/>
      <c r="N36" s="144"/>
      <c r="O36" s="260"/>
      <c r="P36" s="260"/>
      <c r="Q36" s="170"/>
      <c r="R36" s="171"/>
      <c r="S36" s="261"/>
      <c r="T36" s="261"/>
      <c r="U36" s="141"/>
      <c r="V36" s="142"/>
      <c r="W36" s="263"/>
      <c r="X36" s="264"/>
      <c r="Y36" s="172"/>
      <c r="Z36" s="171"/>
      <c r="AA36" s="144"/>
      <c r="AB36" s="141"/>
      <c r="AC36" s="261"/>
      <c r="AD36" s="261"/>
      <c r="AE36" s="133"/>
      <c r="AF36" s="125"/>
    </row>
    <row r="37" spans="2:37" ht="33.75" customHeight="1" x14ac:dyDescent="0.2">
      <c r="B37" s="125"/>
      <c r="E37" s="256"/>
      <c r="F37" s="257"/>
      <c r="G37" s="179"/>
      <c r="H37" s="179"/>
      <c r="I37" s="170"/>
      <c r="J37" s="170"/>
      <c r="K37" s="261"/>
      <c r="L37" s="261"/>
      <c r="M37" s="141"/>
      <c r="N37" s="141"/>
      <c r="O37" s="260"/>
      <c r="P37" s="260"/>
      <c r="Q37" s="170"/>
      <c r="R37" s="171"/>
      <c r="S37" s="261"/>
      <c r="T37" s="261"/>
      <c r="U37" s="141"/>
      <c r="V37" s="142"/>
      <c r="W37" s="263"/>
      <c r="X37" s="264"/>
      <c r="Y37" s="172"/>
      <c r="Z37" s="171"/>
      <c r="AA37" s="141"/>
      <c r="AB37" s="141"/>
      <c r="AC37" s="261"/>
      <c r="AD37" s="261"/>
      <c r="AE37" s="133"/>
      <c r="AF37" s="125"/>
    </row>
    <row r="38" spans="2:37" ht="33.75" customHeight="1" x14ac:dyDescent="0.2">
      <c r="B38" s="125"/>
      <c r="E38" s="258"/>
      <c r="F38" s="259"/>
      <c r="G38" s="179"/>
      <c r="H38" s="179"/>
      <c r="I38" s="170"/>
      <c r="J38" s="170"/>
      <c r="K38" s="261"/>
      <c r="L38" s="261"/>
      <c r="M38" s="142"/>
      <c r="N38" s="141"/>
      <c r="O38" s="260"/>
      <c r="P38" s="260"/>
      <c r="Q38" s="170"/>
      <c r="R38" s="171"/>
      <c r="S38" s="261"/>
      <c r="T38" s="261"/>
      <c r="U38" s="141"/>
      <c r="V38" s="142"/>
      <c r="W38" s="265"/>
      <c r="X38" s="266"/>
      <c r="Y38" s="172"/>
      <c r="Z38" s="171"/>
      <c r="AA38" s="142"/>
      <c r="AB38" s="141"/>
      <c r="AC38" s="261"/>
      <c r="AD38" s="261"/>
      <c r="AE38" s="133"/>
      <c r="AF38" s="125"/>
    </row>
    <row r="39" spans="2:37" ht="24" customHeight="1" x14ac:dyDescent="0.2">
      <c r="B39" s="125"/>
      <c r="C39" s="119"/>
      <c r="D39" s="144"/>
      <c r="E39" s="144"/>
      <c r="F39" s="144"/>
      <c r="G39" s="144"/>
      <c r="H39" s="144"/>
      <c r="K39" s="173"/>
      <c r="L39" s="144"/>
      <c r="M39" s="145"/>
      <c r="N39" s="144"/>
      <c r="O39" s="144"/>
      <c r="P39" s="144"/>
      <c r="Q39" s="252" t="s">
        <v>97</v>
      </c>
      <c r="R39" s="212"/>
      <c r="S39" s="144"/>
      <c r="T39" s="144"/>
      <c r="U39" s="144"/>
      <c r="V39" s="174"/>
      <c r="W39" s="140"/>
      <c r="X39" s="173"/>
      <c r="Y39" s="163"/>
      <c r="Z39" s="166"/>
      <c r="AA39" s="144"/>
      <c r="AB39" s="142"/>
      <c r="AC39" s="142"/>
      <c r="AD39" s="141"/>
      <c r="AE39" s="146"/>
      <c r="AF39" s="141"/>
      <c r="AG39" s="133"/>
      <c r="AH39" s="125"/>
    </row>
    <row r="40" spans="2:37" ht="24" customHeight="1" x14ac:dyDescent="0.2">
      <c r="B40" s="125"/>
      <c r="C40" s="119"/>
      <c r="D40" s="144"/>
      <c r="E40" s="144"/>
      <c r="F40" s="144"/>
      <c r="G40" s="144"/>
      <c r="H40" s="144"/>
      <c r="K40" s="144"/>
      <c r="L40" s="144"/>
      <c r="M40" s="145"/>
      <c r="N40" s="144"/>
      <c r="O40" s="144"/>
      <c r="P40" s="144"/>
      <c r="Q40" s="212"/>
      <c r="R40" s="212"/>
      <c r="S40" s="144"/>
      <c r="T40" s="144"/>
      <c r="U40" s="144"/>
      <c r="V40" s="174"/>
      <c r="W40" s="140"/>
      <c r="X40" s="144"/>
      <c r="Y40" s="166"/>
      <c r="Z40" s="166"/>
      <c r="AA40" s="144"/>
      <c r="AB40" s="142"/>
      <c r="AC40" s="142"/>
      <c r="AD40" s="141"/>
      <c r="AE40" s="146"/>
      <c r="AF40" s="141"/>
      <c r="AG40" s="133"/>
      <c r="AH40" s="125"/>
    </row>
    <row r="41" spans="2:37" ht="24" customHeight="1" x14ac:dyDescent="0.2">
      <c r="B41" s="125"/>
      <c r="C41" s="119"/>
      <c r="D41" s="141"/>
      <c r="E41" s="141"/>
      <c r="F41" s="142"/>
      <c r="G41" s="141"/>
      <c r="H41" s="141"/>
      <c r="K41" s="144"/>
      <c r="L41" s="141"/>
      <c r="M41" s="156"/>
      <c r="N41" s="180"/>
      <c r="O41" s="181"/>
      <c r="P41" s="181"/>
      <c r="Q41" s="253" t="s">
        <v>105</v>
      </c>
      <c r="R41" s="253"/>
      <c r="S41" s="181"/>
      <c r="T41" s="181"/>
      <c r="U41" s="182"/>
      <c r="V41" s="155"/>
      <c r="W41" s="140"/>
      <c r="X41" s="140"/>
      <c r="Y41" s="144"/>
      <c r="Z41" s="144"/>
      <c r="AA41" s="175"/>
      <c r="AB41" s="142"/>
      <c r="AC41" s="142"/>
      <c r="AD41" s="141"/>
      <c r="AE41" s="146"/>
      <c r="AF41" s="141"/>
      <c r="AG41" s="133"/>
      <c r="AH41" s="125"/>
    </row>
    <row r="42" spans="2:37" ht="27.75" customHeight="1" x14ac:dyDescent="0.2">
      <c r="B42" s="125"/>
      <c r="C42" s="119"/>
      <c r="D42" s="141"/>
      <c r="E42" s="141"/>
      <c r="F42" s="142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52"/>
      <c r="R42" s="150"/>
      <c r="S42" s="141"/>
      <c r="T42" s="141"/>
      <c r="U42" s="141"/>
      <c r="V42" s="141"/>
      <c r="W42" s="140"/>
      <c r="X42" s="140"/>
      <c r="Y42" s="141"/>
      <c r="Z42" s="141"/>
      <c r="AA42" s="142"/>
      <c r="AB42" s="142"/>
      <c r="AC42" s="142"/>
      <c r="AD42" s="141"/>
      <c r="AE42" s="146"/>
      <c r="AF42" s="141"/>
      <c r="AG42" s="133"/>
      <c r="AH42" s="125"/>
    </row>
    <row r="43" spans="2:37" ht="19.5" customHeight="1" x14ac:dyDescent="0.2">
      <c r="B43" s="125"/>
      <c r="C43" s="119"/>
      <c r="D43" s="141"/>
      <c r="E43" s="141"/>
      <c r="F43" s="142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  <c r="R43" s="141"/>
      <c r="S43" s="141"/>
      <c r="T43" s="141"/>
      <c r="U43" s="141"/>
      <c r="V43" s="141"/>
      <c r="W43" s="140"/>
      <c r="X43" s="140"/>
      <c r="Y43" s="141"/>
      <c r="Z43" s="141"/>
      <c r="AA43" s="142"/>
      <c r="AB43" s="142"/>
      <c r="AC43" s="142"/>
      <c r="AD43" s="141"/>
      <c r="AE43" s="146"/>
      <c r="AF43" s="141"/>
      <c r="AG43" s="133"/>
      <c r="AH43" s="125"/>
    </row>
    <row r="44" spans="2:37" ht="27.75" customHeight="1" x14ac:dyDescent="0.2">
      <c r="B44" s="125"/>
      <c r="D44" s="177"/>
      <c r="E44" s="177"/>
      <c r="F44" s="142"/>
      <c r="G44" s="141"/>
      <c r="H44" s="141"/>
      <c r="I44" s="141"/>
      <c r="J44" s="141"/>
      <c r="K44" s="141"/>
      <c r="L44" s="141"/>
      <c r="M44" s="141"/>
      <c r="N44" s="141"/>
      <c r="O44" s="141"/>
      <c r="P44" s="178"/>
      <c r="Q44" s="141"/>
      <c r="R44" s="141"/>
      <c r="S44" s="141"/>
      <c r="T44" s="141"/>
      <c r="U44" s="141"/>
      <c r="V44" s="141"/>
      <c r="W44" s="140"/>
      <c r="X44" s="140"/>
      <c r="Y44" s="141"/>
      <c r="Z44" s="141"/>
      <c r="AA44" s="142"/>
      <c r="AB44" s="142"/>
      <c r="AC44" s="142"/>
      <c r="AD44" s="141"/>
      <c r="AE44" s="146"/>
      <c r="AF44" s="141"/>
      <c r="AG44" s="133"/>
      <c r="AH44" s="125"/>
    </row>
  </sheetData>
  <mergeCells count="57">
    <mergeCell ref="AA9:AA10"/>
    <mergeCell ref="B1:AF1"/>
    <mergeCell ref="Q5:R5"/>
    <mergeCell ref="P6:P7"/>
    <mergeCell ref="Q6:R7"/>
    <mergeCell ref="S6:S7"/>
    <mergeCell ref="I8:J8"/>
    <mergeCell ref="Y8:Z8"/>
    <mergeCell ref="H9:H10"/>
    <mergeCell ref="I9:J10"/>
    <mergeCell ref="K9:K10"/>
    <mergeCell ref="X9:X10"/>
    <mergeCell ref="Y9:Z10"/>
    <mergeCell ref="M11:N11"/>
    <mergeCell ref="U11:V11"/>
    <mergeCell ref="L12:L13"/>
    <mergeCell ref="M12:N13"/>
    <mergeCell ref="O12:O13"/>
    <mergeCell ref="T12:T13"/>
    <mergeCell ref="U12:V13"/>
    <mergeCell ref="W12:W13"/>
    <mergeCell ref="E14:F17"/>
    <mergeCell ref="K14:L17"/>
    <mergeCell ref="O14:P17"/>
    <mergeCell ref="S14:T17"/>
    <mergeCell ref="W14:X17"/>
    <mergeCell ref="AC14:AD17"/>
    <mergeCell ref="Q18:R19"/>
    <mergeCell ref="Q20:R20"/>
    <mergeCell ref="Q26:R26"/>
    <mergeCell ref="P27:P28"/>
    <mergeCell ref="Q27:R28"/>
    <mergeCell ref="S27:S28"/>
    <mergeCell ref="I29:J29"/>
    <mergeCell ref="Y29:Z29"/>
    <mergeCell ref="H30:H31"/>
    <mergeCell ref="I30:J31"/>
    <mergeCell ref="K30:K31"/>
    <mergeCell ref="X30:X31"/>
    <mergeCell ref="Y30:Z31"/>
    <mergeCell ref="L33:L34"/>
    <mergeCell ref="M33:N34"/>
    <mergeCell ref="O33:O34"/>
    <mergeCell ref="T33:T34"/>
    <mergeCell ref="U33:V34"/>
    <mergeCell ref="S35:T38"/>
    <mergeCell ref="W35:X38"/>
    <mergeCell ref="AC35:AD38"/>
    <mergeCell ref="AA30:AA31"/>
    <mergeCell ref="M32:N32"/>
    <mergeCell ref="U32:V32"/>
    <mergeCell ref="W33:W34"/>
    <mergeCell ref="Q39:R40"/>
    <mergeCell ref="Q41:R41"/>
    <mergeCell ref="E35:F38"/>
    <mergeCell ref="K35:L38"/>
    <mergeCell ref="O35:P38"/>
  </mergeCells>
  <phoneticPr fontId="2"/>
  <pageMargins left="0.27559055118110237" right="0.31496062992125984" top="0.51181102362204722" bottom="0.55118110236220474" header="0.39370078740157483" footer="0.43307086614173229"/>
  <pageSetup paperSize="9" scale="70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zoomScale="60" zoomScaleNormal="60" workbookViewId="0">
      <selection activeCell="L19" sqref="L19"/>
    </sheetView>
  </sheetViews>
  <sheetFormatPr defaultRowHeight="13.5" x14ac:dyDescent="0.15"/>
  <cols>
    <col min="1" max="1" width="6.5" style="184" customWidth="1"/>
    <col min="2" max="2" width="21.5" style="184" customWidth="1"/>
    <col min="3" max="3" width="5" style="184" customWidth="1"/>
    <col min="4" max="4" width="21.5" style="184" customWidth="1"/>
    <col min="5" max="6" width="17" style="184" customWidth="1"/>
    <col min="7" max="7" width="6.5" style="184" customWidth="1"/>
    <col min="8" max="8" width="21.5" style="184" customWidth="1"/>
    <col min="9" max="9" width="5" style="184" customWidth="1"/>
    <col min="10" max="10" width="21.5" style="184" customWidth="1"/>
    <col min="11" max="12" width="17" style="184" customWidth="1"/>
    <col min="13" max="256" width="9" style="184"/>
    <col min="257" max="257" width="6.5" style="184" customWidth="1"/>
    <col min="258" max="258" width="21.5" style="184" customWidth="1"/>
    <col min="259" max="259" width="5" style="184" customWidth="1"/>
    <col min="260" max="260" width="21.5" style="184" customWidth="1"/>
    <col min="261" max="262" width="17" style="184" customWidth="1"/>
    <col min="263" max="263" width="6.5" style="184" customWidth="1"/>
    <col min="264" max="264" width="21.5" style="184" customWidth="1"/>
    <col min="265" max="265" width="5" style="184" customWidth="1"/>
    <col min="266" max="266" width="21.5" style="184" customWidth="1"/>
    <col min="267" max="268" width="17" style="184" customWidth="1"/>
    <col min="269" max="512" width="9" style="184"/>
    <col min="513" max="513" width="6.5" style="184" customWidth="1"/>
    <col min="514" max="514" width="21.5" style="184" customWidth="1"/>
    <col min="515" max="515" width="5" style="184" customWidth="1"/>
    <col min="516" max="516" width="21.5" style="184" customWidth="1"/>
    <col min="517" max="518" width="17" style="184" customWidth="1"/>
    <col min="519" max="519" width="6.5" style="184" customWidth="1"/>
    <col min="520" max="520" width="21.5" style="184" customWidth="1"/>
    <col min="521" max="521" width="5" style="184" customWidth="1"/>
    <col min="522" max="522" width="21.5" style="184" customWidth="1"/>
    <col min="523" max="524" width="17" style="184" customWidth="1"/>
    <col min="525" max="768" width="9" style="184"/>
    <col min="769" max="769" width="6.5" style="184" customWidth="1"/>
    <col min="770" max="770" width="21.5" style="184" customWidth="1"/>
    <col min="771" max="771" width="5" style="184" customWidth="1"/>
    <col min="772" max="772" width="21.5" style="184" customWidth="1"/>
    <col min="773" max="774" width="17" style="184" customWidth="1"/>
    <col min="775" max="775" width="6.5" style="184" customWidth="1"/>
    <col min="776" max="776" width="21.5" style="184" customWidth="1"/>
    <col min="777" max="777" width="5" style="184" customWidth="1"/>
    <col min="778" max="778" width="21.5" style="184" customWidth="1"/>
    <col min="779" max="780" width="17" style="184" customWidth="1"/>
    <col min="781" max="1024" width="9" style="184"/>
    <col min="1025" max="1025" width="6.5" style="184" customWidth="1"/>
    <col min="1026" max="1026" width="21.5" style="184" customWidth="1"/>
    <col min="1027" max="1027" width="5" style="184" customWidth="1"/>
    <col min="1028" max="1028" width="21.5" style="184" customWidth="1"/>
    <col min="1029" max="1030" width="17" style="184" customWidth="1"/>
    <col min="1031" max="1031" width="6.5" style="184" customWidth="1"/>
    <col min="1032" max="1032" width="21.5" style="184" customWidth="1"/>
    <col min="1033" max="1033" width="5" style="184" customWidth="1"/>
    <col min="1034" max="1034" width="21.5" style="184" customWidth="1"/>
    <col min="1035" max="1036" width="17" style="184" customWidth="1"/>
    <col min="1037" max="1280" width="9" style="184"/>
    <col min="1281" max="1281" width="6.5" style="184" customWidth="1"/>
    <col min="1282" max="1282" width="21.5" style="184" customWidth="1"/>
    <col min="1283" max="1283" width="5" style="184" customWidth="1"/>
    <col min="1284" max="1284" width="21.5" style="184" customWidth="1"/>
    <col min="1285" max="1286" width="17" style="184" customWidth="1"/>
    <col min="1287" max="1287" width="6.5" style="184" customWidth="1"/>
    <col min="1288" max="1288" width="21.5" style="184" customWidth="1"/>
    <col min="1289" max="1289" width="5" style="184" customWidth="1"/>
    <col min="1290" max="1290" width="21.5" style="184" customWidth="1"/>
    <col min="1291" max="1292" width="17" style="184" customWidth="1"/>
    <col min="1293" max="1536" width="9" style="184"/>
    <col min="1537" max="1537" width="6.5" style="184" customWidth="1"/>
    <col min="1538" max="1538" width="21.5" style="184" customWidth="1"/>
    <col min="1539" max="1539" width="5" style="184" customWidth="1"/>
    <col min="1540" max="1540" width="21.5" style="184" customWidth="1"/>
    <col min="1541" max="1542" width="17" style="184" customWidth="1"/>
    <col min="1543" max="1543" width="6.5" style="184" customWidth="1"/>
    <col min="1544" max="1544" width="21.5" style="184" customWidth="1"/>
    <col min="1545" max="1545" width="5" style="184" customWidth="1"/>
    <col min="1546" max="1546" width="21.5" style="184" customWidth="1"/>
    <col min="1547" max="1548" width="17" style="184" customWidth="1"/>
    <col min="1549" max="1792" width="9" style="184"/>
    <col min="1793" max="1793" width="6.5" style="184" customWidth="1"/>
    <col min="1794" max="1794" width="21.5" style="184" customWidth="1"/>
    <col min="1795" max="1795" width="5" style="184" customWidth="1"/>
    <col min="1796" max="1796" width="21.5" style="184" customWidth="1"/>
    <col min="1797" max="1798" width="17" style="184" customWidth="1"/>
    <col min="1799" max="1799" width="6.5" style="184" customWidth="1"/>
    <col min="1800" max="1800" width="21.5" style="184" customWidth="1"/>
    <col min="1801" max="1801" width="5" style="184" customWidth="1"/>
    <col min="1802" max="1802" width="21.5" style="184" customWidth="1"/>
    <col min="1803" max="1804" width="17" style="184" customWidth="1"/>
    <col min="1805" max="2048" width="9" style="184"/>
    <col min="2049" max="2049" width="6.5" style="184" customWidth="1"/>
    <col min="2050" max="2050" width="21.5" style="184" customWidth="1"/>
    <col min="2051" max="2051" width="5" style="184" customWidth="1"/>
    <col min="2052" max="2052" width="21.5" style="184" customWidth="1"/>
    <col min="2053" max="2054" width="17" style="184" customWidth="1"/>
    <col min="2055" max="2055" width="6.5" style="184" customWidth="1"/>
    <col min="2056" max="2056" width="21.5" style="184" customWidth="1"/>
    <col min="2057" max="2057" width="5" style="184" customWidth="1"/>
    <col min="2058" max="2058" width="21.5" style="184" customWidth="1"/>
    <col min="2059" max="2060" width="17" style="184" customWidth="1"/>
    <col min="2061" max="2304" width="9" style="184"/>
    <col min="2305" max="2305" width="6.5" style="184" customWidth="1"/>
    <col min="2306" max="2306" width="21.5" style="184" customWidth="1"/>
    <col min="2307" max="2307" width="5" style="184" customWidth="1"/>
    <col min="2308" max="2308" width="21.5" style="184" customWidth="1"/>
    <col min="2309" max="2310" width="17" style="184" customWidth="1"/>
    <col min="2311" max="2311" width="6.5" style="184" customWidth="1"/>
    <col min="2312" max="2312" width="21.5" style="184" customWidth="1"/>
    <col min="2313" max="2313" width="5" style="184" customWidth="1"/>
    <col min="2314" max="2314" width="21.5" style="184" customWidth="1"/>
    <col min="2315" max="2316" width="17" style="184" customWidth="1"/>
    <col min="2317" max="2560" width="9" style="184"/>
    <col min="2561" max="2561" width="6.5" style="184" customWidth="1"/>
    <col min="2562" max="2562" width="21.5" style="184" customWidth="1"/>
    <col min="2563" max="2563" width="5" style="184" customWidth="1"/>
    <col min="2564" max="2564" width="21.5" style="184" customWidth="1"/>
    <col min="2565" max="2566" width="17" style="184" customWidth="1"/>
    <col min="2567" max="2567" width="6.5" style="184" customWidth="1"/>
    <col min="2568" max="2568" width="21.5" style="184" customWidth="1"/>
    <col min="2569" max="2569" width="5" style="184" customWidth="1"/>
    <col min="2570" max="2570" width="21.5" style="184" customWidth="1"/>
    <col min="2571" max="2572" width="17" style="184" customWidth="1"/>
    <col min="2573" max="2816" width="9" style="184"/>
    <col min="2817" max="2817" width="6.5" style="184" customWidth="1"/>
    <col min="2818" max="2818" width="21.5" style="184" customWidth="1"/>
    <col min="2819" max="2819" width="5" style="184" customWidth="1"/>
    <col min="2820" max="2820" width="21.5" style="184" customWidth="1"/>
    <col min="2821" max="2822" width="17" style="184" customWidth="1"/>
    <col min="2823" max="2823" width="6.5" style="184" customWidth="1"/>
    <col min="2824" max="2824" width="21.5" style="184" customWidth="1"/>
    <col min="2825" max="2825" width="5" style="184" customWidth="1"/>
    <col min="2826" max="2826" width="21.5" style="184" customWidth="1"/>
    <col min="2827" max="2828" width="17" style="184" customWidth="1"/>
    <col min="2829" max="3072" width="9" style="184"/>
    <col min="3073" max="3073" width="6.5" style="184" customWidth="1"/>
    <col min="3074" max="3074" width="21.5" style="184" customWidth="1"/>
    <col min="3075" max="3075" width="5" style="184" customWidth="1"/>
    <col min="3076" max="3076" width="21.5" style="184" customWidth="1"/>
    <col min="3077" max="3078" width="17" style="184" customWidth="1"/>
    <col min="3079" max="3079" width="6.5" style="184" customWidth="1"/>
    <col min="3080" max="3080" width="21.5" style="184" customWidth="1"/>
    <col min="3081" max="3081" width="5" style="184" customWidth="1"/>
    <col min="3082" max="3082" width="21.5" style="184" customWidth="1"/>
    <col min="3083" max="3084" width="17" style="184" customWidth="1"/>
    <col min="3085" max="3328" width="9" style="184"/>
    <col min="3329" max="3329" width="6.5" style="184" customWidth="1"/>
    <col min="3330" max="3330" width="21.5" style="184" customWidth="1"/>
    <col min="3331" max="3331" width="5" style="184" customWidth="1"/>
    <col min="3332" max="3332" width="21.5" style="184" customWidth="1"/>
    <col min="3333" max="3334" width="17" style="184" customWidth="1"/>
    <col min="3335" max="3335" width="6.5" style="184" customWidth="1"/>
    <col min="3336" max="3336" width="21.5" style="184" customWidth="1"/>
    <col min="3337" max="3337" width="5" style="184" customWidth="1"/>
    <col min="3338" max="3338" width="21.5" style="184" customWidth="1"/>
    <col min="3339" max="3340" width="17" style="184" customWidth="1"/>
    <col min="3341" max="3584" width="9" style="184"/>
    <col min="3585" max="3585" width="6.5" style="184" customWidth="1"/>
    <col min="3586" max="3586" width="21.5" style="184" customWidth="1"/>
    <col min="3587" max="3587" width="5" style="184" customWidth="1"/>
    <col min="3588" max="3588" width="21.5" style="184" customWidth="1"/>
    <col min="3589" max="3590" width="17" style="184" customWidth="1"/>
    <col min="3591" max="3591" width="6.5" style="184" customWidth="1"/>
    <col min="3592" max="3592" width="21.5" style="184" customWidth="1"/>
    <col min="3593" max="3593" width="5" style="184" customWidth="1"/>
    <col min="3594" max="3594" width="21.5" style="184" customWidth="1"/>
    <col min="3595" max="3596" width="17" style="184" customWidth="1"/>
    <col min="3597" max="3840" width="9" style="184"/>
    <col min="3841" max="3841" width="6.5" style="184" customWidth="1"/>
    <col min="3842" max="3842" width="21.5" style="184" customWidth="1"/>
    <col min="3843" max="3843" width="5" style="184" customWidth="1"/>
    <col min="3844" max="3844" width="21.5" style="184" customWidth="1"/>
    <col min="3845" max="3846" width="17" style="184" customWidth="1"/>
    <col min="3847" max="3847" width="6.5" style="184" customWidth="1"/>
    <col min="3848" max="3848" width="21.5" style="184" customWidth="1"/>
    <col min="3849" max="3849" width="5" style="184" customWidth="1"/>
    <col min="3850" max="3850" width="21.5" style="184" customWidth="1"/>
    <col min="3851" max="3852" width="17" style="184" customWidth="1"/>
    <col min="3853" max="4096" width="9" style="184"/>
    <col min="4097" max="4097" width="6.5" style="184" customWidth="1"/>
    <col min="4098" max="4098" width="21.5" style="184" customWidth="1"/>
    <col min="4099" max="4099" width="5" style="184" customWidth="1"/>
    <col min="4100" max="4100" width="21.5" style="184" customWidth="1"/>
    <col min="4101" max="4102" width="17" style="184" customWidth="1"/>
    <col min="4103" max="4103" width="6.5" style="184" customWidth="1"/>
    <col min="4104" max="4104" width="21.5" style="184" customWidth="1"/>
    <col min="4105" max="4105" width="5" style="184" customWidth="1"/>
    <col min="4106" max="4106" width="21.5" style="184" customWidth="1"/>
    <col min="4107" max="4108" width="17" style="184" customWidth="1"/>
    <col min="4109" max="4352" width="9" style="184"/>
    <col min="4353" max="4353" width="6.5" style="184" customWidth="1"/>
    <col min="4354" max="4354" width="21.5" style="184" customWidth="1"/>
    <col min="4355" max="4355" width="5" style="184" customWidth="1"/>
    <col min="4356" max="4356" width="21.5" style="184" customWidth="1"/>
    <col min="4357" max="4358" width="17" style="184" customWidth="1"/>
    <col min="4359" max="4359" width="6.5" style="184" customWidth="1"/>
    <col min="4360" max="4360" width="21.5" style="184" customWidth="1"/>
    <col min="4361" max="4361" width="5" style="184" customWidth="1"/>
    <col min="4362" max="4362" width="21.5" style="184" customWidth="1"/>
    <col min="4363" max="4364" width="17" style="184" customWidth="1"/>
    <col min="4365" max="4608" width="9" style="184"/>
    <col min="4609" max="4609" width="6.5" style="184" customWidth="1"/>
    <col min="4610" max="4610" width="21.5" style="184" customWidth="1"/>
    <col min="4611" max="4611" width="5" style="184" customWidth="1"/>
    <col min="4612" max="4612" width="21.5" style="184" customWidth="1"/>
    <col min="4613" max="4614" width="17" style="184" customWidth="1"/>
    <col min="4615" max="4615" width="6.5" style="184" customWidth="1"/>
    <col min="4616" max="4616" width="21.5" style="184" customWidth="1"/>
    <col min="4617" max="4617" width="5" style="184" customWidth="1"/>
    <col min="4618" max="4618" width="21.5" style="184" customWidth="1"/>
    <col min="4619" max="4620" width="17" style="184" customWidth="1"/>
    <col min="4621" max="4864" width="9" style="184"/>
    <col min="4865" max="4865" width="6.5" style="184" customWidth="1"/>
    <col min="4866" max="4866" width="21.5" style="184" customWidth="1"/>
    <col min="4867" max="4867" width="5" style="184" customWidth="1"/>
    <col min="4868" max="4868" width="21.5" style="184" customWidth="1"/>
    <col min="4869" max="4870" width="17" style="184" customWidth="1"/>
    <col min="4871" max="4871" width="6.5" style="184" customWidth="1"/>
    <col min="4872" max="4872" width="21.5" style="184" customWidth="1"/>
    <col min="4873" max="4873" width="5" style="184" customWidth="1"/>
    <col min="4874" max="4874" width="21.5" style="184" customWidth="1"/>
    <col min="4875" max="4876" width="17" style="184" customWidth="1"/>
    <col min="4877" max="5120" width="9" style="184"/>
    <col min="5121" max="5121" width="6.5" style="184" customWidth="1"/>
    <col min="5122" max="5122" width="21.5" style="184" customWidth="1"/>
    <col min="5123" max="5123" width="5" style="184" customWidth="1"/>
    <col min="5124" max="5124" width="21.5" style="184" customWidth="1"/>
    <col min="5125" max="5126" width="17" style="184" customWidth="1"/>
    <col min="5127" max="5127" width="6.5" style="184" customWidth="1"/>
    <col min="5128" max="5128" width="21.5" style="184" customWidth="1"/>
    <col min="5129" max="5129" width="5" style="184" customWidth="1"/>
    <col min="5130" max="5130" width="21.5" style="184" customWidth="1"/>
    <col min="5131" max="5132" width="17" style="184" customWidth="1"/>
    <col min="5133" max="5376" width="9" style="184"/>
    <col min="5377" max="5377" width="6.5" style="184" customWidth="1"/>
    <col min="5378" max="5378" width="21.5" style="184" customWidth="1"/>
    <col min="5379" max="5379" width="5" style="184" customWidth="1"/>
    <col min="5380" max="5380" width="21.5" style="184" customWidth="1"/>
    <col min="5381" max="5382" width="17" style="184" customWidth="1"/>
    <col min="5383" max="5383" width="6.5" style="184" customWidth="1"/>
    <col min="5384" max="5384" width="21.5" style="184" customWidth="1"/>
    <col min="5385" max="5385" width="5" style="184" customWidth="1"/>
    <col min="5386" max="5386" width="21.5" style="184" customWidth="1"/>
    <col min="5387" max="5388" width="17" style="184" customWidth="1"/>
    <col min="5389" max="5632" width="9" style="184"/>
    <col min="5633" max="5633" width="6.5" style="184" customWidth="1"/>
    <col min="5634" max="5634" width="21.5" style="184" customWidth="1"/>
    <col min="5635" max="5635" width="5" style="184" customWidth="1"/>
    <col min="5636" max="5636" width="21.5" style="184" customWidth="1"/>
    <col min="5637" max="5638" width="17" style="184" customWidth="1"/>
    <col min="5639" max="5639" width="6.5" style="184" customWidth="1"/>
    <col min="5640" max="5640" width="21.5" style="184" customWidth="1"/>
    <col min="5641" max="5641" width="5" style="184" customWidth="1"/>
    <col min="5642" max="5642" width="21.5" style="184" customWidth="1"/>
    <col min="5643" max="5644" width="17" style="184" customWidth="1"/>
    <col min="5645" max="5888" width="9" style="184"/>
    <col min="5889" max="5889" width="6.5" style="184" customWidth="1"/>
    <col min="5890" max="5890" width="21.5" style="184" customWidth="1"/>
    <col min="5891" max="5891" width="5" style="184" customWidth="1"/>
    <col min="5892" max="5892" width="21.5" style="184" customWidth="1"/>
    <col min="5893" max="5894" width="17" style="184" customWidth="1"/>
    <col min="5895" max="5895" width="6.5" style="184" customWidth="1"/>
    <col min="5896" max="5896" width="21.5" style="184" customWidth="1"/>
    <col min="5897" max="5897" width="5" style="184" customWidth="1"/>
    <col min="5898" max="5898" width="21.5" style="184" customWidth="1"/>
    <col min="5899" max="5900" width="17" style="184" customWidth="1"/>
    <col min="5901" max="6144" width="9" style="184"/>
    <col min="6145" max="6145" width="6.5" style="184" customWidth="1"/>
    <col min="6146" max="6146" width="21.5" style="184" customWidth="1"/>
    <col min="6147" max="6147" width="5" style="184" customWidth="1"/>
    <col min="6148" max="6148" width="21.5" style="184" customWidth="1"/>
    <col min="6149" max="6150" width="17" style="184" customWidth="1"/>
    <col min="6151" max="6151" width="6.5" style="184" customWidth="1"/>
    <col min="6152" max="6152" width="21.5" style="184" customWidth="1"/>
    <col min="6153" max="6153" width="5" style="184" customWidth="1"/>
    <col min="6154" max="6154" width="21.5" style="184" customWidth="1"/>
    <col min="6155" max="6156" width="17" style="184" customWidth="1"/>
    <col min="6157" max="6400" width="9" style="184"/>
    <col min="6401" max="6401" width="6.5" style="184" customWidth="1"/>
    <col min="6402" max="6402" width="21.5" style="184" customWidth="1"/>
    <col min="6403" max="6403" width="5" style="184" customWidth="1"/>
    <col min="6404" max="6404" width="21.5" style="184" customWidth="1"/>
    <col min="6405" max="6406" width="17" style="184" customWidth="1"/>
    <col min="6407" max="6407" width="6.5" style="184" customWidth="1"/>
    <col min="6408" max="6408" width="21.5" style="184" customWidth="1"/>
    <col min="6409" max="6409" width="5" style="184" customWidth="1"/>
    <col min="6410" max="6410" width="21.5" style="184" customWidth="1"/>
    <col min="6411" max="6412" width="17" style="184" customWidth="1"/>
    <col min="6413" max="6656" width="9" style="184"/>
    <col min="6657" max="6657" width="6.5" style="184" customWidth="1"/>
    <col min="6658" max="6658" width="21.5" style="184" customWidth="1"/>
    <col min="6659" max="6659" width="5" style="184" customWidth="1"/>
    <col min="6660" max="6660" width="21.5" style="184" customWidth="1"/>
    <col min="6661" max="6662" width="17" style="184" customWidth="1"/>
    <col min="6663" max="6663" width="6.5" style="184" customWidth="1"/>
    <col min="6664" max="6664" width="21.5" style="184" customWidth="1"/>
    <col min="6665" max="6665" width="5" style="184" customWidth="1"/>
    <col min="6666" max="6666" width="21.5" style="184" customWidth="1"/>
    <col min="6667" max="6668" width="17" style="184" customWidth="1"/>
    <col min="6669" max="6912" width="9" style="184"/>
    <col min="6913" max="6913" width="6.5" style="184" customWidth="1"/>
    <col min="6914" max="6914" width="21.5" style="184" customWidth="1"/>
    <col min="6915" max="6915" width="5" style="184" customWidth="1"/>
    <col min="6916" max="6916" width="21.5" style="184" customWidth="1"/>
    <col min="6917" max="6918" width="17" style="184" customWidth="1"/>
    <col min="6919" max="6919" width="6.5" style="184" customWidth="1"/>
    <col min="6920" max="6920" width="21.5" style="184" customWidth="1"/>
    <col min="6921" max="6921" width="5" style="184" customWidth="1"/>
    <col min="6922" max="6922" width="21.5" style="184" customWidth="1"/>
    <col min="6923" max="6924" width="17" style="184" customWidth="1"/>
    <col min="6925" max="7168" width="9" style="184"/>
    <col min="7169" max="7169" width="6.5" style="184" customWidth="1"/>
    <col min="7170" max="7170" width="21.5" style="184" customWidth="1"/>
    <col min="7171" max="7171" width="5" style="184" customWidth="1"/>
    <col min="7172" max="7172" width="21.5" style="184" customWidth="1"/>
    <col min="7173" max="7174" width="17" style="184" customWidth="1"/>
    <col min="7175" max="7175" width="6.5" style="184" customWidth="1"/>
    <col min="7176" max="7176" width="21.5" style="184" customWidth="1"/>
    <col min="7177" max="7177" width="5" style="184" customWidth="1"/>
    <col min="7178" max="7178" width="21.5" style="184" customWidth="1"/>
    <col min="7179" max="7180" width="17" style="184" customWidth="1"/>
    <col min="7181" max="7424" width="9" style="184"/>
    <col min="7425" max="7425" width="6.5" style="184" customWidth="1"/>
    <col min="7426" max="7426" width="21.5" style="184" customWidth="1"/>
    <col min="7427" max="7427" width="5" style="184" customWidth="1"/>
    <col min="7428" max="7428" width="21.5" style="184" customWidth="1"/>
    <col min="7429" max="7430" width="17" style="184" customWidth="1"/>
    <col min="7431" max="7431" width="6.5" style="184" customWidth="1"/>
    <col min="7432" max="7432" width="21.5" style="184" customWidth="1"/>
    <col min="7433" max="7433" width="5" style="184" customWidth="1"/>
    <col min="7434" max="7434" width="21.5" style="184" customWidth="1"/>
    <col min="7435" max="7436" width="17" style="184" customWidth="1"/>
    <col min="7437" max="7680" width="9" style="184"/>
    <col min="7681" max="7681" width="6.5" style="184" customWidth="1"/>
    <col min="7682" max="7682" width="21.5" style="184" customWidth="1"/>
    <col min="7683" max="7683" width="5" style="184" customWidth="1"/>
    <col min="7684" max="7684" width="21.5" style="184" customWidth="1"/>
    <col min="7685" max="7686" width="17" style="184" customWidth="1"/>
    <col min="7687" max="7687" width="6.5" style="184" customWidth="1"/>
    <col min="7688" max="7688" width="21.5" style="184" customWidth="1"/>
    <col min="7689" max="7689" width="5" style="184" customWidth="1"/>
    <col min="7690" max="7690" width="21.5" style="184" customWidth="1"/>
    <col min="7691" max="7692" width="17" style="184" customWidth="1"/>
    <col min="7693" max="7936" width="9" style="184"/>
    <col min="7937" max="7937" width="6.5" style="184" customWidth="1"/>
    <col min="7938" max="7938" width="21.5" style="184" customWidth="1"/>
    <col min="7939" max="7939" width="5" style="184" customWidth="1"/>
    <col min="7940" max="7940" width="21.5" style="184" customWidth="1"/>
    <col min="7941" max="7942" width="17" style="184" customWidth="1"/>
    <col min="7943" max="7943" width="6.5" style="184" customWidth="1"/>
    <col min="7944" max="7944" width="21.5" style="184" customWidth="1"/>
    <col min="7945" max="7945" width="5" style="184" customWidth="1"/>
    <col min="7946" max="7946" width="21.5" style="184" customWidth="1"/>
    <col min="7947" max="7948" width="17" style="184" customWidth="1"/>
    <col min="7949" max="8192" width="9" style="184"/>
    <col min="8193" max="8193" width="6.5" style="184" customWidth="1"/>
    <col min="8194" max="8194" width="21.5" style="184" customWidth="1"/>
    <col min="8195" max="8195" width="5" style="184" customWidth="1"/>
    <col min="8196" max="8196" width="21.5" style="184" customWidth="1"/>
    <col min="8197" max="8198" width="17" style="184" customWidth="1"/>
    <col min="8199" max="8199" width="6.5" style="184" customWidth="1"/>
    <col min="8200" max="8200" width="21.5" style="184" customWidth="1"/>
    <col min="8201" max="8201" width="5" style="184" customWidth="1"/>
    <col min="8202" max="8202" width="21.5" style="184" customWidth="1"/>
    <col min="8203" max="8204" width="17" style="184" customWidth="1"/>
    <col min="8205" max="8448" width="9" style="184"/>
    <col min="8449" max="8449" width="6.5" style="184" customWidth="1"/>
    <col min="8450" max="8450" width="21.5" style="184" customWidth="1"/>
    <col min="8451" max="8451" width="5" style="184" customWidth="1"/>
    <col min="8452" max="8452" width="21.5" style="184" customWidth="1"/>
    <col min="8453" max="8454" width="17" style="184" customWidth="1"/>
    <col min="8455" max="8455" width="6.5" style="184" customWidth="1"/>
    <col min="8456" max="8456" width="21.5" style="184" customWidth="1"/>
    <col min="8457" max="8457" width="5" style="184" customWidth="1"/>
    <col min="8458" max="8458" width="21.5" style="184" customWidth="1"/>
    <col min="8459" max="8460" width="17" style="184" customWidth="1"/>
    <col min="8461" max="8704" width="9" style="184"/>
    <col min="8705" max="8705" width="6.5" style="184" customWidth="1"/>
    <col min="8706" max="8706" width="21.5" style="184" customWidth="1"/>
    <col min="8707" max="8707" width="5" style="184" customWidth="1"/>
    <col min="8708" max="8708" width="21.5" style="184" customWidth="1"/>
    <col min="8709" max="8710" width="17" style="184" customWidth="1"/>
    <col min="8711" max="8711" width="6.5" style="184" customWidth="1"/>
    <col min="8712" max="8712" width="21.5" style="184" customWidth="1"/>
    <col min="8713" max="8713" width="5" style="184" customWidth="1"/>
    <col min="8714" max="8714" width="21.5" style="184" customWidth="1"/>
    <col min="8715" max="8716" width="17" style="184" customWidth="1"/>
    <col min="8717" max="8960" width="9" style="184"/>
    <col min="8961" max="8961" width="6.5" style="184" customWidth="1"/>
    <col min="8962" max="8962" width="21.5" style="184" customWidth="1"/>
    <col min="8963" max="8963" width="5" style="184" customWidth="1"/>
    <col min="8964" max="8964" width="21.5" style="184" customWidth="1"/>
    <col min="8965" max="8966" width="17" style="184" customWidth="1"/>
    <col min="8967" max="8967" width="6.5" style="184" customWidth="1"/>
    <col min="8968" max="8968" width="21.5" style="184" customWidth="1"/>
    <col min="8969" max="8969" width="5" style="184" customWidth="1"/>
    <col min="8970" max="8970" width="21.5" style="184" customWidth="1"/>
    <col min="8971" max="8972" width="17" style="184" customWidth="1"/>
    <col min="8973" max="9216" width="9" style="184"/>
    <col min="9217" max="9217" width="6.5" style="184" customWidth="1"/>
    <col min="9218" max="9218" width="21.5" style="184" customWidth="1"/>
    <col min="9219" max="9219" width="5" style="184" customWidth="1"/>
    <col min="9220" max="9220" width="21.5" style="184" customWidth="1"/>
    <col min="9221" max="9222" width="17" style="184" customWidth="1"/>
    <col min="9223" max="9223" width="6.5" style="184" customWidth="1"/>
    <col min="9224" max="9224" width="21.5" style="184" customWidth="1"/>
    <col min="9225" max="9225" width="5" style="184" customWidth="1"/>
    <col min="9226" max="9226" width="21.5" style="184" customWidth="1"/>
    <col min="9227" max="9228" width="17" style="184" customWidth="1"/>
    <col min="9229" max="9472" width="9" style="184"/>
    <col min="9473" max="9473" width="6.5" style="184" customWidth="1"/>
    <col min="9474" max="9474" width="21.5" style="184" customWidth="1"/>
    <col min="9475" max="9475" width="5" style="184" customWidth="1"/>
    <col min="9476" max="9476" width="21.5" style="184" customWidth="1"/>
    <col min="9477" max="9478" width="17" style="184" customWidth="1"/>
    <col min="9479" max="9479" width="6.5" style="184" customWidth="1"/>
    <col min="9480" max="9480" width="21.5" style="184" customWidth="1"/>
    <col min="9481" max="9481" width="5" style="184" customWidth="1"/>
    <col min="9482" max="9482" width="21.5" style="184" customWidth="1"/>
    <col min="9483" max="9484" width="17" style="184" customWidth="1"/>
    <col min="9485" max="9728" width="9" style="184"/>
    <col min="9729" max="9729" width="6.5" style="184" customWidth="1"/>
    <col min="9730" max="9730" width="21.5" style="184" customWidth="1"/>
    <col min="9731" max="9731" width="5" style="184" customWidth="1"/>
    <col min="9732" max="9732" width="21.5" style="184" customWidth="1"/>
    <col min="9733" max="9734" width="17" style="184" customWidth="1"/>
    <col min="9735" max="9735" width="6.5" style="184" customWidth="1"/>
    <col min="9736" max="9736" width="21.5" style="184" customWidth="1"/>
    <col min="9737" max="9737" width="5" style="184" customWidth="1"/>
    <col min="9738" max="9738" width="21.5" style="184" customWidth="1"/>
    <col min="9739" max="9740" width="17" style="184" customWidth="1"/>
    <col min="9741" max="9984" width="9" style="184"/>
    <col min="9985" max="9985" width="6.5" style="184" customWidth="1"/>
    <col min="9986" max="9986" width="21.5" style="184" customWidth="1"/>
    <col min="9987" max="9987" width="5" style="184" customWidth="1"/>
    <col min="9988" max="9988" width="21.5" style="184" customWidth="1"/>
    <col min="9989" max="9990" width="17" style="184" customWidth="1"/>
    <col min="9991" max="9991" width="6.5" style="184" customWidth="1"/>
    <col min="9992" max="9992" width="21.5" style="184" customWidth="1"/>
    <col min="9993" max="9993" width="5" style="184" customWidth="1"/>
    <col min="9994" max="9994" width="21.5" style="184" customWidth="1"/>
    <col min="9995" max="9996" width="17" style="184" customWidth="1"/>
    <col min="9997" max="10240" width="9" style="184"/>
    <col min="10241" max="10241" width="6.5" style="184" customWidth="1"/>
    <col min="10242" max="10242" width="21.5" style="184" customWidth="1"/>
    <col min="10243" max="10243" width="5" style="184" customWidth="1"/>
    <col min="10244" max="10244" width="21.5" style="184" customWidth="1"/>
    <col min="10245" max="10246" width="17" style="184" customWidth="1"/>
    <col min="10247" max="10247" width="6.5" style="184" customWidth="1"/>
    <col min="10248" max="10248" width="21.5" style="184" customWidth="1"/>
    <col min="10249" max="10249" width="5" style="184" customWidth="1"/>
    <col min="10250" max="10250" width="21.5" style="184" customWidth="1"/>
    <col min="10251" max="10252" width="17" style="184" customWidth="1"/>
    <col min="10253" max="10496" width="9" style="184"/>
    <col min="10497" max="10497" width="6.5" style="184" customWidth="1"/>
    <col min="10498" max="10498" width="21.5" style="184" customWidth="1"/>
    <col min="10499" max="10499" width="5" style="184" customWidth="1"/>
    <col min="10500" max="10500" width="21.5" style="184" customWidth="1"/>
    <col min="10501" max="10502" width="17" style="184" customWidth="1"/>
    <col min="10503" max="10503" width="6.5" style="184" customWidth="1"/>
    <col min="10504" max="10504" width="21.5" style="184" customWidth="1"/>
    <col min="10505" max="10505" width="5" style="184" customWidth="1"/>
    <col min="10506" max="10506" width="21.5" style="184" customWidth="1"/>
    <col min="10507" max="10508" width="17" style="184" customWidth="1"/>
    <col min="10509" max="10752" width="9" style="184"/>
    <col min="10753" max="10753" width="6.5" style="184" customWidth="1"/>
    <col min="10754" max="10754" width="21.5" style="184" customWidth="1"/>
    <col min="10755" max="10755" width="5" style="184" customWidth="1"/>
    <col min="10756" max="10756" width="21.5" style="184" customWidth="1"/>
    <col min="10757" max="10758" width="17" style="184" customWidth="1"/>
    <col min="10759" max="10759" width="6.5" style="184" customWidth="1"/>
    <col min="10760" max="10760" width="21.5" style="184" customWidth="1"/>
    <col min="10761" max="10761" width="5" style="184" customWidth="1"/>
    <col min="10762" max="10762" width="21.5" style="184" customWidth="1"/>
    <col min="10763" max="10764" width="17" style="184" customWidth="1"/>
    <col min="10765" max="11008" width="9" style="184"/>
    <col min="11009" max="11009" width="6.5" style="184" customWidth="1"/>
    <col min="11010" max="11010" width="21.5" style="184" customWidth="1"/>
    <col min="11011" max="11011" width="5" style="184" customWidth="1"/>
    <col min="11012" max="11012" width="21.5" style="184" customWidth="1"/>
    <col min="11013" max="11014" width="17" style="184" customWidth="1"/>
    <col min="11015" max="11015" width="6.5" style="184" customWidth="1"/>
    <col min="11016" max="11016" width="21.5" style="184" customWidth="1"/>
    <col min="11017" max="11017" width="5" style="184" customWidth="1"/>
    <col min="11018" max="11018" width="21.5" style="184" customWidth="1"/>
    <col min="11019" max="11020" width="17" style="184" customWidth="1"/>
    <col min="11021" max="11264" width="9" style="184"/>
    <col min="11265" max="11265" width="6.5" style="184" customWidth="1"/>
    <col min="11266" max="11266" width="21.5" style="184" customWidth="1"/>
    <col min="11267" max="11267" width="5" style="184" customWidth="1"/>
    <col min="11268" max="11268" width="21.5" style="184" customWidth="1"/>
    <col min="11269" max="11270" width="17" style="184" customWidth="1"/>
    <col min="11271" max="11271" width="6.5" style="184" customWidth="1"/>
    <col min="11272" max="11272" width="21.5" style="184" customWidth="1"/>
    <col min="11273" max="11273" width="5" style="184" customWidth="1"/>
    <col min="11274" max="11274" width="21.5" style="184" customWidth="1"/>
    <col min="11275" max="11276" width="17" style="184" customWidth="1"/>
    <col min="11277" max="11520" width="9" style="184"/>
    <col min="11521" max="11521" width="6.5" style="184" customWidth="1"/>
    <col min="11522" max="11522" width="21.5" style="184" customWidth="1"/>
    <col min="11523" max="11523" width="5" style="184" customWidth="1"/>
    <col min="11524" max="11524" width="21.5" style="184" customWidth="1"/>
    <col min="11525" max="11526" width="17" style="184" customWidth="1"/>
    <col min="11527" max="11527" width="6.5" style="184" customWidth="1"/>
    <col min="11528" max="11528" width="21.5" style="184" customWidth="1"/>
    <col min="11529" max="11529" width="5" style="184" customWidth="1"/>
    <col min="11530" max="11530" width="21.5" style="184" customWidth="1"/>
    <col min="11531" max="11532" width="17" style="184" customWidth="1"/>
    <col min="11533" max="11776" width="9" style="184"/>
    <col min="11777" max="11777" width="6.5" style="184" customWidth="1"/>
    <col min="11778" max="11778" width="21.5" style="184" customWidth="1"/>
    <col min="11779" max="11779" width="5" style="184" customWidth="1"/>
    <col min="11780" max="11780" width="21.5" style="184" customWidth="1"/>
    <col min="11781" max="11782" width="17" style="184" customWidth="1"/>
    <col min="11783" max="11783" width="6.5" style="184" customWidth="1"/>
    <col min="11784" max="11784" width="21.5" style="184" customWidth="1"/>
    <col min="11785" max="11785" width="5" style="184" customWidth="1"/>
    <col min="11786" max="11786" width="21.5" style="184" customWidth="1"/>
    <col min="11787" max="11788" width="17" style="184" customWidth="1"/>
    <col min="11789" max="12032" width="9" style="184"/>
    <col min="12033" max="12033" width="6.5" style="184" customWidth="1"/>
    <col min="12034" max="12034" width="21.5" style="184" customWidth="1"/>
    <col min="12035" max="12035" width="5" style="184" customWidth="1"/>
    <col min="12036" max="12036" width="21.5" style="184" customWidth="1"/>
    <col min="12037" max="12038" width="17" style="184" customWidth="1"/>
    <col min="12039" max="12039" width="6.5" style="184" customWidth="1"/>
    <col min="12040" max="12040" width="21.5" style="184" customWidth="1"/>
    <col min="12041" max="12041" width="5" style="184" customWidth="1"/>
    <col min="12042" max="12042" width="21.5" style="184" customWidth="1"/>
    <col min="12043" max="12044" width="17" style="184" customWidth="1"/>
    <col min="12045" max="12288" width="9" style="184"/>
    <col min="12289" max="12289" width="6.5" style="184" customWidth="1"/>
    <col min="12290" max="12290" width="21.5" style="184" customWidth="1"/>
    <col min="12291" max="12291" width="5" style="184" customWidth="1"/>
    <col min="12292" max="12292" width="21.5" style="184" customWidth="1"/>
    <col min="12293" max="12294" width="17" style="184" customWidth="1"/>
    <col min="12295" max="12295" width="6.5" style="184" customWidth="1"/>
    <col min="12296" max="12296" width="21.5" style="184" customWidth="1"/>
    <col min="12297" max="12297" width="5" style="184" customWidth="1"/>
    <col min="12298" max="12298" width="21.5" style="184" customWidth="1"/>
    <col min="12299" max="12300" width="17" style="184" customWidth="1"/>
    <col min="12301" max="12544" width="9" style="184"/>
    <col min="12545" max="12545" width="6.5" style="184" customWidth="1"/>
    <col min="12546" max="12546" width="21.5" style="184" customWidth="1"/>
    <col min="12547" max="12547" width="5" style="184" customWidth="1"/>
    <col min="12548" max="12548" width="21.5" style="184" customWidth="1"/>
    <col min="12549" max="12550" width="17" style="184" customWidth="1"/>
    <col min="12551" max="12551" width="6.5" style="184" customWidth="1"/>
    <col min="12552" max="12552" width="21.5" style="184" customWidth="1"/>
    <col min="12553" max="12553" width="5" style="184" customWidth="1"/>
    <col min="12554" max="12554" width="21.5" style="184" customWidth="1"/>
    <col min="12555" max="12556" width="17" style="184" customWidth="1"/>
    <col min="12557" max="12800" width="9" style="184"/>
    <col min="12801" max="12801" width="6.5" style="184" customWidth="1"/>
    <col min="12802" max="12802" width="21.5" style="184" customWidth="1"/>
    <col min="12803" max="12803" width="5" style="184" customWidth="1"/>
    <col min="12804" max="12804" width="21.5" style="184" customWidth="1"/>
    <col min="12805" max="12806" width="17" style="184" customWidth="1"/>
    <col min="12807" max="12807" width="6.5" style="184" customWidth="1"/>
    <col min="12808" max="12808" width="21.5" style="184" customWidth="1"/>
    <col min="12809" max="12809" width="5" style="184" customWidth="1"/>
    <col min="12810" max="12810" width="21.5" style="184" customWidth="1"/>
    <col min="12811" max="12812" width="17" style="184" customWidth="1"/>
    <col min="12813" max="13056" width="9" style="184"/>
    <col min="13057" max="13057" width="6.5" style="184" customWidth="1"/>
    <col min="13058" max="13058" width="21.5" style="184" customWidth="1"/>
    <col min="13059" max="13059" width="5" style="184" customWidth="1"/>
    <col min="13060" max="13060" width="21.5" style="184" customWidth="1"/>
    <col min="13061" max="13062" width="17" style="184" customWidth="1"/>
    <col min="13063" max="13063" width="6.5" style="184" customWidth="1"/>
    <col min="13064" max="13064" width="21.5" style="184" customWidth="1"/>
    <col min="13065" max="13065" width="5" style="184" customWidth="1"/>
    <col min="13066" max="13066" width="21.5" style="184" customWidth="1"/>
    <col min="13067" max="13068" width="17" style="184" customWidth="1"/>
    <col min="13069" max="13312" width="9" style="184"/>
    <col min="13313" max="13313" width="6.5" style="184" customWidth="1"/>
    <col min="13314" max="13314" width="21.5" style="184" customWidth="1"/>
    <col min="13315" max="13315" width="5" style="184" customWidth="1"/>
    <col min="13316" max="13316" width="21.5" style="184" customWidth="1"/>
    <col min="13317" max="13318" width="17" style="184" customWidth="1"/>
    <col min="13319" max="13319" width="6.5" style="184" customWidth="1"/>
    <col min="13320" max="13320" width="21.5" style="184" customWidth="1"/>
    <col min="13321" max="13321" width="5" style="184" customWidth="1"/>
    <col min="13322" max="13322" width="21.5" style="184" customWidth="1"/>
    <col min="13323" max="13324" width="17" style="184" customWidth="1"/>
    <col min="13325" max="13568" width="9" style="184"/>
    <col min="13569" max="13569" width="6.5" style="184" customWidth="1"/>
    <col min="13570" max="13570" width="21.5" style="184" customWidth="1"/>
    <col min="13571" max="13571" width="5" style="184" customWidth="1"/>
    <col min="13572" max="13572" width="21.5" style="184" customWidth="1"/>
    <col min="13573" max="13574" width="17" style="184" customWidth="1"/>
    <col min="13575" max="13575" width="6.5" style="184" customWidth="1"/>
    <col min="13576" max="13576" width="21.5" style="184" customWidth="1"/>
    <col min="13577" max="13577" width="5" style="184" customWidth="1"/>
    <col min="13578" max="13578" width="21.5" style="184" customWidth="1"/>
    <col min="13579" max="13580" width="17" style="184" customWidth="1"/>
    <col min="13581" max="13824" width="9" style="184"/>
    <col min="13825" max="13825" width="6.5" style="184" customWidth="1"/>
    <col min="13826" max="13826" width="21.5" style="184" customWidth="1"/>
    <col min="13827" max="13827" width="5" style="184" customWidth="1"/>
    <col min="13828" max="13828" width="21.5" style="184" customWidth="1"/>
    <col min="13829" max="13830" width="17" style="184" customWidth="1"/>
    <col min="13831" max="13831" width="6.5" style="184" customWidth="1"/>
    <col min="13832" max="13832" width="21.5" style="184" customWidth="1"/>
    <col min="13833" max="13833" width="5" style="184" customWidth="1"/>
    <col min="13834" max="13834" width="21.5" style="184" customWidth="1"/>
    <col min="13835" max="13836" width="17" style="184" customWidth="1"/>
    <col min="13837" max="14080" width="9" style="184"/>
    <col min="14081" max="14081" width="6.5" style="184" customWidth="1"/>
    <col min="14082" max="14082" width="21.5" style="184" customWidth="1"/>
    <col min="14083" max="14083" width="5" style="184" customWidth="1"/>
    <col min="14084" max="14084" width="21.5" style="184" customWidth="1"/>
    <col min="14085" max="14086" width="17" style="184" customWidth="1"/>
    <col min="14087" max="14087" width="6.5" style="184" customWidth="1"/>
    <col min="14088" max="14088" width="21.5" style="184" customWidth="1"/>
    <col min="14089" max="14089" width="5" style="184" customWidth="1"/>
    <col min="14090" max="14090" width="21.5" style="184" customWidth="1"/>
    <col min="14091" max="14092" width="17" style="184" customWidth="1"/>
    <col min="14093" max="14336" width="9" style="184"/>
    <col min="14337" max="14337" width="6.5" style="184" customWidth="1"/>
    <col min="14338" max="14338" width="21.5" style="184" customWidth="1"/>
    <col min="14339" max="14339" width="5" style="184" customWidth="1"/>
    <col min="14340" max="14340" width="21.5" style="184" customWidth="1"/>
    <col min="14341" max="14342" width="17" style="184" customWidth="1"/>
    <col min="14343" max="14343" width="6.5" style="184" customWidth="1"/>
    <col min="14344" max="14344" width="21.5" style="184" customWidth="1"/>
    <col min="14345" max="14345" width="5" style="184" customWidth="1"/>
    <col min="14346" max="14346" width="21.5" style="184" customWidth="1"/>
    <col min="14347" max="14348" width="17" style="184" customWidth="1"/>
    <col min="14349" max="14592" width="9" style="184"/>
    <col min="14593" max="14593" width="6.5" style="184" customWidth="1"/>
    <col min="14594" max="14594" width="21.5" style="184" customWidth="1"/>
    <col min="14595" max="14595" width="5" style="184" customWidth="1"/>
    <col min="14596" max="14596" width="21.5" style="184" customWidth="1"/>
    <col min="14597" max="14598" width="17" style="184" customWidth="1"/>
    <col min="14599" max="14599" width="6.5" style="184" customWidth="1"/>
    <col min="14600" max="14600" width="21.5" style="184" customWidth="1"/>
    <col min="14601" max="14601" width="5" style="184" customWidth="1"/>
    <col min="14602" max="14602" width="21.5" style="184" customWidth="1"/>
    <col min="14603" max="14604" width="17" style="184" customWidth="1"/>
    <col min="14605" max="14848" width="9" style="184"/>
    <col min="14849" max="14849" width="6.5" style="184" customWidth="1"/>
    <col min="14850" max="14850" width="21.5" style="184" customWidth="1"/>
    <col min="14851" max="14851" width="5" style="184" customWidth="1"/>
    <col min="14852" max="14852" width="21.5" style="184" customWidth="1"/>
    <col min="14853" max="14854" width="17" style="184" customWidth="1"/>
    <col min="14855" max="14855" width="6.5" style="184" customWidth="1"/>
    <col min="14856" max="14856" width="21.5" style="184" customWidth="1"/>
    <col min="14857" max="14857" width="5" style="184" customWidth="1"/>
    <col min="14858" max="14858" width="21.5" style="184" customWidth="1"/>
    <col min="14859" max="14860" width="17" style="184" customWidth="1"/>
    <col min="14861" max="15104" width="9" style="184"/>
    <col min="15105" max="15105" width="6.5" style="184" customWidth="1"/>
    <col min="15106" max="15106" width="21.5" style="184" customWidth="1"/>
    <col min="15107" max="15107" width="5" style="184" customWidth="1"/>
    <col min="15108" max="15108" width="21.5" style="184" customWidth="1"/>
    <col min="15109" max="15110" width="17" style="184" customWidth="1"/>
    <col min="15111" max="15111" width="6.5" style="184" customWidth="1"/>
    <col min="15112" max="15112" width="21.5" style="184" customWidth="1"/>
    <col min="15113" max="15113" width="5" style="184" customWidth="1"/>
    <col min="15114" max="15114" width="21.5" style="184" customWidth="1"/>
    <col min="15115" max="15116" width="17" style="184" customWidth="1"/>
    <col min="15117" max="15360" width="9" style="184"/>
    <col min="15361" max="15361" width="6.5" style="184" customWidth="1"/>
    <col min="15362" max="15362" width="21.5" style="184" customWidth="1"/>
    <col min="15363" max="15363" width="5" style="184" customWidth="1"/>
    <col min="15364" max="15364" width="21.5" style="184" customWidth="1"/>
    <col min="15365" max="15366" width="17" style="184" customWidth="1"/>
    <col min="15367" max="15367" width="6.5" style="184" customWidth="1"/>
    <col min="15368" max="15368" width="21.5" style="184" customWidth="1"/>
    <col min="15369" max="15369" width="5" style="184" customWidth="1"/>
    <col min="15370" max="15370" width="21.5" style="184" customWidth="1"/>
    <col min="15371" max="15372" width="17" style="184" customWidth="1"/>
    <col min="15373" max="15616" width="9" style="184"/>
    <col min="15617" max="15617" width="6.5" style="184" customWidth="1"/>
    <col min="15618" max="15618" width="21.5" style="184" customWidth="1"/>
    <col min="15619" max="15619" width="5" style="184" customWidth="1"/>
    <col min="15620" max="15620" width="21.5" style="184" customWidth="1"/>
    <col min="15621" max="15622" width="17" style="184" customWidth="1"/>
    <col min="15623" max="15623" width="6.5" style="184" customWidth="1"/>
    <col min="15624" max="15624" width="21.5" style="184" customWidth="1"/>
    <col min="15625" max="15625" width="5" style="184" customWidth="1"/>
    <col min="15626" max="15626" width="21.5" style="184" customWidth="1"/>
    <col min="15627" max="15628" width="17" style="184" customWidth="1"/>
    <col min="15629" max="15872" width="9" style="184"/>
    <col min="15873" max="15873" width="6.5" style="184" customWidth="1"/>
    <col min="15874" max="15874" width="21.5" style="184" customWidth="1"/>
    <col min="15875" max="15875" width="5" style="184" customWidth="1"/>
    <col min="15876" max="15876" width="21.5" style="184" customWidth="1"/>
    <col min="15877" max="15878" width="17" style="184" customWidth="1"/>
    <col min="15879" max="15879" width="6.5" style="184" customWidth="1"/>
    <col min="15880" max="15880" width="21.5" style="184" customWidth="1"/>
    <col min="15881" max="15881" width="5" style="184" customWidth="1"/>
    <col min="15882" max="15882" width="21.5" style="184" customWidth="1"/>
    <col min="15883" max="15884" width="17" style="184" customWidth="1"/>
    <col min="15885" max="16128" width="9" style="184"/>
    <col min="16129" max="16129" width="6.5" style="184" customWidth="1"/>
    <col min="16130" max="16130" width="21.5" style="184" customWidth="1"/>
    <col min="16131" max="16131" width="5" style="184" customWidth="1"/>
    <col min="16132" max="16132" width="21.5" style="184" customWidth="1"/>
    <col min="16133" max="16134" width="17" style="184" customWidth="1"/>
    <col min="16135" max="16135" width="6.5" style="184" customWidth="1"/>
    <col min="16136" max="16136" width="21.5" style="184" customWidth="1"/>
    <col min="16137" max="16137" width="5" style="184" customWidth="1"/>
    <col min="16138" max="16138" width="21.5" style="184" customWidth="1"/>
    <col min="16139" max="16140" width="17" style="184" customWidth="1"/>
    <col min="16141" max="16384" width="9" style="184"/>
  </cols>
  <sheetData>
    <row r="1" spans="1:12" s="183" customFormat="1" ht="26.25" customHeight="1" x14ac:dyDescent="0.15">
      <c r="A1" s="183" t="s">
        <v>106</v>
      </c>
      <c r="G1" s="183" t="s">
        <v>106</v>
      </c>
    </row>
    <row r="2" spans="1:12" ht="25.5" customHeight="1" x14ac:dyDescent="0.15">
      <c r="B2" s="183" t="s">
        <v>107</v>
      </c>
      <c r="F2" s="185" t="s">
        <v>108</v>
      </c>
      <c r="H2" s="183" t="s">
        <v>109</v>
      </c>
      <c r="L2" s="185"/>
    </row>
    <row r="3" spans="1:12" s="187" customFormat="1" ht="27" customHeight="1" x14ac:dyDescent="0.15">
      <c r="A3" s="186"/>
      <c r="B3" s="292" t="s">
        <v>110</v>
      </c>
      <c r="C3" s="292"/>
      <c r="D3" s="292"/>
      <c r="E3" s="290" t="s">
        <v>111</v>
      </c>
      <c r="F3" s="291"/>
      <c r="G3" s="186"/>
      <c r="H3" s="292" t="s">
        <v>110</v>
      </c>
      <c r="I3" s="292"/>
      <c r="J3" s="292"/>
      <c r="K3" s="290" t="s">
        <v>111</v>
      </c>
      <c r="L3" s="291"/>
    </row>
    <row r="4" spans="1:12" s="187" customFormat="1" ht="27" customHeight="1" x14ac:dyDescent="0.15">
      <c r="A4" s="295">
        <v>1</v>
      </c>
      <c r="B4" s="280" t="s">
        <v>112</v>
      </c>
      <c r="C4" s="282" t="s">
        <v>113</v>
      </c>
      <c r="D4" s="288" t="s">
        <v>114</v>
      </c>
      <c r="E4" s="290" t="s">
        <v>115</v>
      </c>
      <c r="F4" s="291"/>
      <c r="G4" s="295">
        <v>1</v>
      </c>
      <c r="H4" s="293" t="s">
        <v>116</v>
      </c>
      <c r="I4" s="282" t="s">
        <v>117</v>
      </c>
      <c r="J4" s="288" t="s">
        <v>43</v>
      </c>
      <c r="K4" s="290" t="s">
        <v>118</v>
      </c>
      <c r="L4" s="291"/>
    </row>
    <row r="5" spans="1:12" s="187" customFormat="1" ht="27" customHeight="1" x14ac:dyDescent="0.15">
      <c r="A5" s="296"/>
      <c r="B5" s="287"/>
      <c r="C5" s="283"/>
      <c r="D5" s="285"/>
      <c r="E5" s="290" t="s">
        <v>17</v>
      </c>
      <c r="F5" s="291"/>
      <c r="G5" s="296"/>
      <c r="H5" s="294"/>
      <c r="I5" s="283"/>
      <c r="J5" s="285"/>
      <c r="K5" s="290" t="s">
        <v>119</v>
      </c>
      <c r="L5" s="291"/>
    </row>
    <row r="6" spans="1:12" s="187" customFormat="1" ht="27" customHeight="1" x14ac:dyDescent="0.15">
      <c r="A6" s="295">
        <v>2</v>
      </c>
      <c r="B6" s="280" t="s">
        <v>120</v>
      </c>
      <c r="C6" s="282" t="s">
        <v>113</v>
      </c>
      <c r="D6" s="288" t="s">
        <v>121</v>
      </c>
      <c r="E6" s="290" t="s">
        <v>122</v>
      </c>
      <c r="F6" s="291"/>
      <c r="G6" s="295">
        <v>2</v>
      </c>
      <c r="H6" s="280" t="s">
        <v>123</v>
      </c>
      <c r="I6" s="282" t="s">
        <v>124</v>
      </c>
      <c r="J6" s="288" t="s">
        <v>119</v>
      </c>
      <c r="K6" s="290" t="s">
        <v>116</v>
      </c>
      <c r="L6" s="291"/>
    </row>
    <row r="7" spans="1:12" s="187" customFormat="1" ht="27" customHeight="1" x14ac:dyDescent="0.15">
      <c r="A7" s="296"/>
      <c r="B7" s="287"/>
      <c r="C7" s="283"/>
      <c r="D7" s="285"/>
      <c r="E7" s="290" t="s">
        <v>114</v>
      </c>
      <c r="F7" s="291"/>
      <c r="G7" s="296"/>
      <c r="H7" s="287"/>
      <c r="I7" s="283"/>
      <c r="J7" s="285"/>
      <c r="K7" s="290" t="s">
        <v>43</v>
      </c>
      <c r="L7" s="291"/>
    </row>
    <row r="8" spans="1:12" s="187" customFormat="1" ht="27" customHeight="1" x14ac:dyDescent="0.15">
      <c r="A8" s="295">
        <v>3</v>
      </c>
      <c r="B8" s="280" t="s">
        <v>112</v>
      </c>
      <c r="C8" s="282" t="s">
        <v>117</v>
      </c>
      <c r="D8" s="288" t="s">
        <v>125</v>
      </c>
      <c r="E8" s="286" t="s">
        <v>115</v>
      </c>
      <c r="F8" s="284"/>
      <c r="G8" s="295">
        <v>3</v>
      </c>
      <c r="H8" s="293" t="s">
        <v>116</v>
      </c>
      <c r="I8" s="282" t="s">
        <v>113</v>
      </c>
      <c r="J8" s="288" t="s">
        <v>126</v>
      </c>
      <c r="K8" s="286" t="s">
        <v>118</v>
      </c>
      <c r="L8" s="284"/>
    </row>
    <row r="9" spans="1:12" s="187" customFormat="1" ht="27" customHeight="1" x14ac:dyDescent="0.15">
      <c r="A9" s="296"/>
      <c r="B9" s="287"/>
      <c r="C9" s="283"/>
      <c r="D9" s="285"/>
      <c r="E9" s="281"/>
      <c r="F9" s="285"/>
      <c r="G9" s="296"/>
      <c r="H9" s="294"/>
      <c r="I9" s="283"/>
      <c r="J9" s="285"/>
      <c r="K9" s="281"/>
      <c r="L9" s="285"/>
    </row>
    <row r="10" spans="1:12" s="187" customFormat="1" ht="27" customHeight="1" x14ac:dyDescent="0.15">
      <c r="A10" s="295">
        <v>4</v>
      </c>
      <c r="B10" s="280" t="s">
        <v>120</v>
      </c>
      <c r="C10" s="282" t="s">
        <v>113</v>
      </c>
      <c r="D10" s="288" t="s">
        <v>114</v>
      </c>
      <c r="E10" s="286" t="s">
        <v>127</v>
      </c>
      <c r="F10" s="284"/>
      <c r="G10" s="295">
        <v>4</v>
      </c>
      <c r="H10" s="280" t="s">
        <v>118</v>
      </c>
      <c r="I10" s="282" t="s">
        <v>128</v>
      </c>
      <c r="J10" s="288" t="s">
        <v>43</v>
      </c>
      <c r="K10" s="286" t="s">
        <v>119</v>
      </c>
      <c r="L10" s="284"/>
    </row>
    <row r="11" spans="1:12" s="187" customFormat="1" ht="27" customHeight="1" x14ac:dyDescent="0.15">
      <c r="A11" s="296"/>
      <c r="B11" s="287"/>
      <c r="C11" s="283"/>
      <c r="D11" s="285"/>
      <c r="E11" s="281"/>
      <c r="F11" s="285"/>
      <c r="G11" s="296"/>
      <c r="H11" s="287"/>
      <c r="I11" s="283"/>
      <c r="J11" s="285"/>
      <c r="K11" s="281"/>
      <c r="L11" s="285"/>
    </row>
    <row r="12" spans="1:12" s="187" customFormat="1" ht="27" customHeight="1" x14ac:dyDescent="0.15">
      <c r="A12" s="295">
        <v>5</v>
      </c>
      <c r="B12" s="280" t="s">
        <v>112</v>
      </c>
      <c r="C12" s="282" t="s">
        <v>113</v>
      </c>
      <c r="D12" s="288" t="s">
        <v>115</v>
      </c>
      <c r="E12" s="286" t="s">
        <v>114</v>
      </c>
      <c r="F12" s="284"/>
      <c r="G12" s="295">
        <v>5</v>
      </c>
      <c r="H12" s="293" t="s">
        <v>116</v>
      </c>
      <c r="I12" s="282" t="s">
        <v>129</v>
      </c>
      <c r="J12" s="288" t="s">
        <v>118</v>
      </c>
      <c r="K12" s="286" t="s">
        <v>43</v>
      </c>
      <c r="L12" s="284"/>
    </row>
    <row r="13" spans="1:12" s="187" customFormat="1" ht="27" customHeight="1" x14ac:dyDescent="0.15">
      <c r="A13" s="296"/>
      <c r="B13" s="287"/>
      <c r="C13" s="283"/>
      <c r="D13" s="289"/>
      <c r="E13" s="281"/>
      <c r="F13" s="285"/>
      <c r="G13" s="296"/>
      <c r="H13" s="294"/>
      <c r="I13" s="283"/>
      <c r="J13" s="285"/>
      <c r="K13" s="281"/>
      <c r="L13" s="285"/>
    </row>
    <row r="14" spans="1:12" s="187" customFormat="1" ht="27" customHeight="1" x14ac:dyDescent="0.15">
      <c r="A14" s="295">
        <v>6</v>
      </c>
      <c r="B14" s="286" t="s">
        <v>125</v>
      </c>
      <c r="C14" s="282" t="s">
        <v>129</v>
      </c>
      <c r="D14" s="288" t="s">
        <v>114</v>
      </c>
      <c r="E14" s="286" t="s">
        <v>130</v>
      </c>
      <c r="F14" s="284"/>
      <c r="G14" s="295">
        <v>6</v>
      </c>
      <c r="H14" s="280" t="s">
        <v>119</v>
      </c>
      <c r="I14" s="282" t="s">
        <v>113</v>
      </c>
      <c r="J14" s="288" t="s">
        <v>43</v>
      </c>
      <c r="K14" s="286" t="s">
        <v>116</v>
      </c>
      <c r="L14" s="284"/>
    </row>
    <row r="15" spans="1:12" s="188" customFormat="1" ht="27" customHeight="1" x14ac:dyDescent="0.15">
      <c r="A15" s="296"/>
      <c r="B15" s="281"/>
      <c r="C15" s="283"/>
      <c r="D15" s="285"/>
      <c r="E15" s="281"/>
      <c r="F15" s="285"/>
      <c r="G15" s="296"/>
      <c r="H15" s="287"/>
      <c r="I15" s="283"/>
      <c r="J15" s="285"/>
      <c r="K15" s="281"/>
      <c r="L15" s="285"/>
    </row>
    <row r="16" spans="1:12" s="188" customFormat="1" ht="31.5" customHeight="1" x14ac:dyDescent="0.15">
      <c r="A16" s="189"/>
      <c r="B16" s="190"/>
      <c r="C16" s="189"/>
      <c r="D16" s="190"/>
      <c r="E16" s="190"/>
      <c r="F16" s="190"/>
      <c r="G16" s="189"/>
      <c r="H16" s="190"/>
      <c r="I16" s="189"/>
      <c r="J16" s="190"/>
      <c r="K16" s="190"/>
      <c r="L16" s="190"/>
    </row>
    <row r="17" spans="1:11" s="183" customFormat="1" ht="26.25" customHeight="1" x14ac:dyDescent="0.15"/>
    <row r="18" spans="1:11" ht="25.5" customHeight="1" x14ac:dyDescent="0.15">
      <c r="B18" s="183" t="s">
        <v>131</v>
      </c>
      <c r="F18" s="185"/>
      <c r="H18" s="183" t="s">
        <v>178</v>
      </c>
      <c r="J18" s="188"/>
      <c r="K18" s="188"/>
    </row>
    <row r="19" spans="1:11" s="188" customFormat="1" ht="27" customHeight="1" x14ac:dyDescent="0.15">
      <c r="A19" s="186"/>
      <c r="B19" s="292" t="s">
        <v>110</v>
      </c>
      <c r="C19" s="292"/>
      <c r="D19" s="292"/>
      <c r="E19" s="290" t="s">
        <v>111</v>
      </c>
      <c r="F19" s="291"/>
      <c r="H19" s="297" t="s">
        <v>156</v>
      </c>
      <c r="I19" s="298" t="s">
        <v>157</v>
      </c>
      <c r="J19" s="298"/>
    </row>
    <row r="20" spans="1:11" s="188" customFormat="1" ht="27" customHeight="1" x14ac:dyDescent="0.15">
      <c r="A20" s="278">
        <v>1</v>
      </c>
      <c r="B20" s="280" t="s">
        <v>132</v>
      </c>
      <c r="C20" s="282" t="s">
        <v>129</v>
      </c>
      <c r="D20" s="288" t="s">
        <v>133</v>
      </c>
      <c r="E20" s="290" t="s">
        <v>134</v>
      </c>
      <c r="F20" s="291"/>
      <c r="H20" s="297" t="s">
        <v>151</v>
      </c>
      <c r="I20" s="298" t="s">
        <v>171</v>
      </c>
      <c r="J20" s="298"/>
    </row>
    <row r="21" spans="1:11" s="188" customFormat="1" ht="27" customHeight="1" x14ac:dyDescent="0.15">
      <c r="A21" s="279"/>
      <c r="B21" s="281"/>
      <c r="C21" s="283"/>
      <c r="D21" s="289"/>
      <c r="E21" s="290" t="s">
        <v>135</v>
      </c>
      <c r="F21" s="291"/>
      <c r="H21" s="297" t="s">
        <v>160</v>
      </c>
      <c r="I21" s="298" t="s">
        <v>172</v>
      </c>
      <c r="J21" s="298"/>
    </row>
    <row r="22" spans="1:11" s="188" customFormat="1" ht="27" customHeight="1" x14ac:dyDescent="0.15">
      <c r="A22" s="278">
        <v>2</v>
      </c>
      <c r="B22" s="286" t="s">
        <v>134</v>
      </c>
      <c r="C22" s="282" t="s">
        <v>113</v>
      </c>
      <c r="D22" s="288" t="s">
        <v>136</v>
      </c>
      <c r="E22" s="290" t="s">
        <v>132</v>
      </c>
      <c r="F22" s="291"/>
      <c r="H22" s="297" t="s">
        <v>161</v>
      </c>
      <c r="I22" s="298" t="s">
        <v>175</v>
      </c>
      <c r="J22" s="298"/>
    </row>
    <row r="23" spans="1:11" s="188" customFormat="1" ht="27" customHeight="1" x14ac:dyDescent="0.15">
      <c r="A23" s="279"/>
      <c r="B23" s="281"/>
      <c r="C23" s="283"/>
      <c r="D23" s="289"/>
      <c r="E23" s="290" t="s">
        <v>137</v>
      </c>
      <c r="F23" s="291"/>
      <c r="H23" s="297" t="s">
        <v>152</v>
      </c>
      <c r="I23" s="298" t="s">
        <v>165</v>
      </c>
      <c r="J23" s="298"/>
    </row>
    <row r="24" spans="1:11" s="188" customFormat="1" ht="27" customHeight="1" x14ac:dyDescent="0.15">
      <c r="A24" s="278">
        <v>3</v>
      </c>
      <c r="B24" s="280" t="s">
        <v>132</v>
      </c>
      <c r="C24" s="282" t="s">
        <v>117</v>
      </c>
      <c r="D24" s="288" t="s">
        <v>136</v>
      </c>
      <c r="E24" s="286" t="s">
        <v>134</v>
      </c>
      <c r="F24" s="284"/>
      <c r="H24" s="297" t="s">
        <v>153</v>
      </c>
      <c r="I24" s="298" t="s">
        <v>166</v>
      </c>
      <c r="J24" s="298"/>
    </row>
    <row r="25" spans="1:11" s="188" customFormat="1" ht="27" customHeight="1" x14ac:dyDescent="0.15">
      <c r="A25" s="279"/>
      <c r="B25" s="281"/>
      <c r="C25" s="283"/>
      <c r="D25" s="289"/>
      <c r="E25" s="281"/>
      <c r="F25" s="285"/>
      <c r="H25" s="297" t="s">
        <v>154</v>
      </c>
      <c r="I25" s="298" t="s">
        <v>170</v>
      </c>
      <c r="J25" s="298"/>
    </row>
    <row r="26" spans="1:11" s="188" customFormat="1" ht="27" customHeight="1" x14ac:dyDescent="0.15">
      <c r="A26" s="278">
        <v>4</v>
      </c>
      <c r="B26" s="286" t="s">
        <v>134</v>
      </c>
      <c r="C26" s="282" t="s">
        <v>113</v>
      </c>
      <c r="D26" s="288" t="s">
        <v>133</v>
      </c>
      <c r="E26" s="286" t="s">
        <v>135</v>
      </c>
      <c r="F26" s="284"/>
      <c r="H26" s="297" t="s">
        <v>158</v>
      </c>
      <c r="I26" s="298" t="s">
        <v>167</v>
      </c>
      <c r="J26" s="298"/>
    </row>
    <row r="27" spans="1:11" s="188" customFormat="1" ht="27" customHeight="1" x14ac:dyDescent="0.15">
      <c r="A27" s="279"/>
      <c r="B27" s="281"/>
      <c r="C27" s="283"/>
      <c r="D27" s="289"/>
      <c r="E27" s="281"/>
      <c r="F27" s="285"/>
      <c r="H27" s="297" t="s">
        <v>159</v>
      </c>
      <c r="I27" s="298" t="s">
        <v>168</v>
      </c>
      <c r="J27" s="298"/>
    </row>
    <row r="28" spans="1:11" s="188" customFormat="1" ht="27" customHeight="1" x14ac:dyDescent="0.15">
      <c r="A28" s="278">
        <v>5</v>
      </c>
      <c r="B28" s="280" t="s">
        <v>132</v>
      </c>
      <c r="C28" s="282" t="s">
        <v>113</v>
      </c>
      <c r="D28" s="284" t="s">
        <v>134</v>
      </c>
      <c r="E28" s="286" t="s">
        <v>137</v>
      </c>
      <c r="F28" s="284"/>
      <c r="H28" s="297" t="s">
        <v>177</v>
      </c>
      <c r="I28" s="298" t="s">
        <v>169</v>
      </c>
      <c r="J28" s="298"/>
    </row>
    <row r="29" spans="1:11" s="188" customFormat="1" ht="27" customHeight="1" x14ac:dyDescent="0.15">
      <c r="A29" s="279"/>
      <c r="B29" s="281"/>
      <c r="C29" s="283"/>
      <c r="D29" s="285"/>
      <c r="E29" s="281"/>
      <c r="F29" s="285"/>
      <c r="H29" s="297" t="s">
        <v>162</v>
      </c>
      <c r="I29" s="298" t="s">
        <v>173</v>
      </c>
      <c r="J29" s="298"/>
    </row>
    <row r="30" spans="1:11" s="188" customFormat="1" ht="27" customHeight="1" x14ac:dyDescent="0.15">
      <c r="A30" s="278">
        <v>6</v>
      </c>
      <c r="B30" s="280" t="s">
        <v>136</v>
      </c>
      <c r="C30" s="282" t="s">
        <v>117</v>
      </c>
      <c r="D30" s="288" t="s">
        <v>133</v>
      </c>
      <c r="E30" s="286" t="s">
        <v>132</v>
      </c>
      <c r="F30" s="284"/>
      <c r="H30" s="297" t="s">
        <v>163</v>
      </c>
      <c r="I30" s="298" t="s">
        <v>174</v>
      </c>
      <c r="J30" s="298"/>
    </row>
    <row r="31" spans="1:11" ht="27" customHeight="1" x14ac:dyDescent="0.15">
      <c r="A31" s="279"/>
      <c r="B31" s="287"/>
      <c r="C31" s="283"/>
      <c r="D31" s="289"/>
      <c r="E31" s="281"/>
      <c r="F31" s="285"/>
      <c r="H31" s="297" t="s">
        <v>164</v>
      </c>
      <c r="I31" s="298" t="s">
        <v>176</v>
      </c>
      <c r="J31" s="298"/>
    </row>
    <row r="32" spans="1:11" ht="27" customHeight="1" x14ac:dyDescent="0.15"/>
    <row r="33" ht="27" customHeight="1" x14ac:dyDescent="0.15"/>
    <row r="34" ht="27" customHeight="1" x14ac:dyDescent="0.15"/>
    <row r="35" ht="27" customHeight="1" x14ac:dyDescent="0.15"/>
    <row r="36" ht="27" customHeight="1" x14ac:dyDescent="0.15"/>
    <row r="37" ht="27" customHeight="1" x14ac:dyDescent="0.15"/>
    <row r="38" ht="27" customHeight="1" x14ac:dyDescent="0.15"/>
    <row r="39" ht="27" customHeight="1" x14ac:dyDescent="0.15"/>
    <row r="40" ht="27" customHeight="1" x14ac:dyDescent="0.15"/>
  </sheetData>
  <mergeCells count="115">
    <mergeCell ref="I31:J31"/>
    <mergeCell ref="I22:J22"/>
    <mergeCell ref="I23:J23"/>
    <mergeCell ref="I24:J24"/>
    <mergeCell ref="I25:J25"/>
    <mergeCell ref="I26:J26"/>
    <mergeCell ref="I27:J27"/>
    <mergeCell ref="I28:J28"/>
    <mergeCell ref="I29:J29"/>
    <mergeCell ref="I30:J30"/>
    <mergeCell ref="A4:A5"/>
    <mergeCell ref="B4:B5"/>
    <mergeCell ref="C4:C5"/>
    <mergeCell ref="D4:D5"/>
    <mergeCell ref="E4:F4"/>
    <mergeCell ref="G4:G5"/>
    <mergeCell ref="I19:J19"/>
    <mergeCell ref="I20:J20"/>
    <mergeCell ref="I21:J21"/>
    <mergeCell ref="H4:H5"/>
    <mergeCell ref="I4:I5"/>
    <mergeCell ref="J4:J5"/>
    <mergeCell ref="K4:L4"/>
    <mergeCell ref="E5:F5"/>
    <mergeCell ref="K5:L5"/>
    <mergeCell ref="B3:D3"/>
    <mergeCell ref="E3:F3"/>
    <mergeCell ref="H3:J3"/>
    <mergeCell ref="K3:L3"/>
    <mergeCell ref="H6:H7"/>
    <mergeCell ref="I6:I7"/>
    <mergeCell ref="J6:J7"/>
    <mergeCell ref="K6:L6"/>
    <mergeCell ref="E7:F7"/>
    <mergeCell ref="K7:L7"/>
    <mergeCell ref="A6:A7"/>
    <mergeCell ref="B6:B7"/>
    <mergeCell ref="C6:C7"/>
    <mergeCell ref="D6:D7"/>
    <mergeCell ref="E6:F6"/>
    <mergeCell ref="G6:G7"/>
    <mergeCell ref="K10:L11"/>
    <mergeCell ref="A12:A13"/>
    <mergeCell ref="B12:B13"/>
    <mergeCell ref="C12:C13"/>
    <mergeCell ref="D12:D13"/>
    <mergeCell ref="E12:F13"/>
    <mergeCell ref="G12:G13"/>
    <mergeCell ref="H8:H9"/>
    <mergeCell ref="I8:I9"/>
    <mergeCell ref="J8:J9"/>
    <mergeCell ref="K8:L9"/>
    <mergeCell ref="A10:A11"/>
    <mergeCell ref="B10:B11"/>
    <mergeCell ref="C10:C11"/>
    <mergeCell ref="D10:D11"/>
    <mergeCell ref="E10:F11"/>
    <mergeCell ref="G10:G11"/>
    <mergeCell ref="A8:A9"/>
    <mergeCell ref="B8:B9"/>
    <mergeCell ref="C8:C9"/>
    <mergeCell ref="D8:D9"/>
    <mergeCell ref="E8:F9"/>
    <mergeCell ref="G8:G9"/>
    <mergeCell ref="A14:A15"/>
    <mergeCell ref="B14:B15"/>
    <mergeCell ref="C14:C15"/>
    <mergeCell ref="D14:D15"/>
    <mergeCell ref="E14:F15"/>
    <mergeCell ref="G14:G15"/>
    <mergeCell ref="H10:H11"/>
    <mergeCell ref="I10:I11"/>
    <mergeCell ref="J10:J11"/>
    <mergeCell ref="H14:H15"/>
    <mergeCell ref="I14:I15"/>
    <mergeCell ref="J14:J15"/>
    <mergeCell ref="K14:L15"/>
    <mergeCell ref="B19:D19"/>
    <mergeCell ref="E19:F19"/>
    <mergeCell ref="H12:H13"/>
    <mergeCell ref="I12:I13"/>
    <mergeCell ref="J12:J13"/>
    <mergeCell ref="K12:L13"/>
    <mergeCell ref="A22:A23"/>
    <mergeCell ref="B22:B23"/>
    <mergeCell ref="C22:C23"/>
    <mergeCell ref="D22:D23"/>
    <mergeCell ref="E22:F22"/>
    <mergeCell ref="E23:F23"/>
    <mergeCell ref="A20:A21"/>
    <mergeCell ref="B20:B21"/>
    <mergeCell ref="C20:C21"/>
    <mergeCell ref="D20:D21"/>
    <mergeCell ref="E20:F20"/>
    <mergeCell ref="E21:F21"/>
    <mergeCell ref="A24:A25"/>
    <mergeCell ref="B24:B25"/>
    <mergeCell ref="C24:C25"/>
    <mergeCell ref="D24:D25"/>
    <mergeCell ref="E24:F25"/>
    <mergeCell ref="A26:A27"/>
    <mergeCell ref="B26:B27"/>
    <mergeCell ref="C26:C27"/>
    <mergeCell ref="D26:D27"/>
    <mergeCell ref="E26:F27"/>
    <mergeCell ref="A28:A29"/>
    <mergeCell ref="B28:B29"/>
    <mergeCell ref="C28:C29"/>
    <mergeCell ref="D28:D29"/>
    <mergeCell ref="E28:F29"/>
    <mergeCell ref="A30:A31"/>
    <mergeCell ref="B30:B31"/>
    <mergeCell ref="C30:C31"/>
    <mergeCell ref="D30:D31"/>
    <mergeCell ref="E30:F31"/>
  </mergeCells>
  <phoneticPr fontId="2"/>
  <pageMargins left="0.59055118110236227" right="0.59055118110236227" top="0.19685039370078741" bottom="0.19685039370078741" header="0.51181102362204722" footer="0.51181102362204722"/>
  <pageSetup paperSize="9" orientation="portrait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チーム一覧</vt:lpstr>
      <vt:lpstr>組合せ第1日目</vt:lpstr>
      <vt:lpstr>１日目 </vt:lpstr>
      <vt:lpstr>２日目</vt:lpstr>
      <vt:lpstr>1日目線審割り当て表</vt:lpstr>
      <vt:lpstr>'２日目'!Print_Area</vt:lpstr>
      <vt:lpstr>チーム一覧!Print_Area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江原ひとみ</dc:creator>
  <cp:lastModifiedBy>江原ひとみ</cp:lastModifiedBy>
  <cp:lastPrinted>2022-10-02T07:27:32Z</cp:lastPrinted>
  <dcterms:created xsi:type="dcterms:W3CDTF">2022-09-18T07:51:44Z</dcterms:created>
  <dcterms:modified xsi:type="dcterms:W3CDTF">2022-10-02T07:35:31Z</dcterms:modified>
</cp:coreProperties>
</file>